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0115" windowHeight="6975" activeTab="0"/>
  </bookViews>
  <sheets>
    <sheet name="contractes menors 2n sem" sheetId="1" r:id="rId1"/>
  </sheets>
  <definedNames/>
  <calcPr fullCalcOnLoad="1"/>
</workbook>
</file>

<file path=xl/sharedStrings.xml><?xml version="1.0" encoding="utf-8"?>
<sst xmlns="http://schemas.openxmlformats.org/spreadsheetml/2006/main" count="373" uniqueCount="188">
  <si>
    <t>Exped.</t>
  </si>
  <si>
    <t>Any Exp.</t>
  </si>
  <si>
    <t>Partida</t>
  </si>
  <si>
    <t>NIF</t>
  </si>
  <si>
    <t>Proveïdor</t>
  </si>
  <si>
    <t>Tip.Doc</t>
  </si>
  <si>
    <t>Núm.Doc.</t>
  </si>
  <si>
    <t>Import Exp.</t>
  </si>
  <si>
    <t>B60258043</t>
  </si>
  <si>
    <t>MOVIL PACK NUEVA GENERACION DE SERVICIOS</t>
  </si>
  <si>
    <t>ADO</t>
  </si>
  <si>
    <t>AD</t>
  </si>
  <si>
    <t>B61077020</t>
  </si>
  <si>
    <t>APLICACIONS MULTIMEDIA INTERACTIVES SL</t>
  </si>
  <si>
    <t>B65648578</t>
  </si>
  <si>
    <t>PROJECTES INSTAL.LACIONS I MANTENIMENTS</t>
  </si>
  <si>
    <t>SUBMINISTRAMENT MATERIAL OFICINA</t>
  </si>
  <si>
    <t>A28229813</t>
  </si>
  <si>
    <t>VIAJES EL CORTE INGLES SA</t>
  </si>
  <si>
    <t>A28767671</t>
  </si>
  <si>
    <t>RENTOKIL INITIAL ESPAÑA, SA</t>
  </si>
  <si>
    <t>B59887000</t>
  </si>
  <si>
    <t>OFITA DISE O, S.L.</t>
  </si>
  <si>
    <t>B61104253</t>
  </si>
  <si>
    <t>CONSORCIO TRANSITO Y ORGANIZACION LOGIST</t>
  </si>
  <si>
    <t>B61674131</t>
  </si>
  <si>
    <t>SERCLIMEC S L</t>
  </si>
  <si>
    <t>B62423439</t>
  </si>
  <si>
    <t>LORENTE OFIMATICA SL</t>
  </si>
  <si>
    <t>A08001943</t>
  </si>
  <si>
    <t>JAIME CAMPMANY S A</t>
  </si>
  <si>
    <t>B65742892</t>
  </si>
  <si>
    <t>TOLDOS BARCELONA QUALITAT I SERVEIS SL</t>
  </si>
  <si>
    <t>A58890682</t>
  </si>
  <si>
    <t>DOUBLET IBERICA SA</t>
  </si>
  <si>
    <t>A58649351</t>
  </si>
  <si>
    <t>KAISER KRAFT SA</t>
  </si>
  <si>
    <t>A58326067</t>
  </si>
  <si>
    <t>ASCENSORES DEL VALLES S A</t>
  </si>
  <si>
    <t>B60605987</t>
  </si>
  <si>
    <t>LAUMAR EDICIONS SL</t>
  </si>
  <si>
    <t>37321746Z</t>
  </si>
  <si>
    <t>ALONSO GONZALEZ, LUIS MANUEL</t>
  </si>
  <si>
    <t>Q0801175A</t>
  </si>
  <si>
    <t>CONSOR ADMIN OBERTA ELECTRON CATALUNYA</t>
  </si>
  <si>
    <t>B66026626</t>
  </si>
  <si>
    <t>MANSOL PROJECTES SL</t>
  </si>
  <si>
    <t>A59555466</t>
  </si>
  <si>
    <t>TUV RHEINLAND IBERICA INSPECTION CERTIF</t>
  </si>
  <si>
    <t>B61296752</t>
  </si>
  <si>
    <t>REYMARQUEZ, S.L.</t>
  </si>
  <si>
    <t>B60882537</t>
  </si>
  <si>
    <t>RECEPCIÓN Y CONTROL DE ALARMAS,S.L</t>
  </si>
  <si>
    <t>B08720872</t>
  </si>
  <si>
    <t>METAL TEST S L</t>
  </si>
  <si>
    <t>B60795069</t>
  </si>
  <si>
    <t>HELOEX SL</t>
  </si>
  <si>
    <t>B64835937</t>
  </si>
  <si>
    <t>OPENPRINT S.L.L.</t>
  </si>
  <si>
    <t>B59951319</t>
  </si>
  <si>
    <t>TORRES SERVICIOS TÉCNICOS SL</t>
  </si>
  <si>
    <t>A08790420</t>
  </si>
  <si>
    <t>TOALBA S A</t>
  </si>
  <si>
    <t>B17951591</t>
  </si>
  <si>
    <t>BV SUPERSTORE VILANOVA, SL</t>
  </si>
  <si>
    <t>A28011864</t>
  </si>
  <si>
    <t>SEGUR CAIXA S A DE SEGUROS Y REASEGUROS</t>
  </si>
  <si>
    <t>B66415548</t>
  </si>
  <si>
    <t>SERVICLIMA SOLUCIONES INTEGRALES, S.L.</t>
  </si>
  <si>
    <t>35102052G</t>
  </si>
  <si>
    <t>MARTORELL FARRE, DAVID</t>
  </si>
  <si>
    <t>B60448487</t>
  </si>
  <si>
    <t>INTERNATIONAL STORE AND REMOVAL SL</t>
  </si>
  <si>
    <t>B62802616</t>
  </si>
  <si>
    <t>NEFER INSTALACIONS S L</t>
  </si>
  <si>
    <t>B60973070</t>
  </si>
  <si>
    <t>DISTRIBUTION OF SUPPLIES FOR OFFICES SL</t>
  </si>
  <si>
    <t>G18218230</t>
  </si>
  <si>
    <t>FUNDACION EMPRESA UNIVERSIDAD</t>
  </si>
  <si>
    <t>Q4618001D</t>
  </si>
  <si>
    <t>UNIVERSIDAD DE VALENCIA</t>
  </si>
  <si>
    <t>Q0866007H</t>
  </si>
  <si>
    <t>COLEGIO SECRETARIOS ADMON.LOCAL BCN</t>
  </si>
  <si>
    <t>Q0863003J</t>
  </si>
  <si>
    <t>COL.LEGI D'ADVOCATS DE BARCELONA</t>
  </si>
  <si>
    <t>A08736431</t>
  </si>
  <si>
    <t>A B MEDICA GROUP S A</t>
  </si>
  <si>
    <t>B66159922</t>
  </si>
  <si>
    <t>APIGRAF 2016, S.L.</t>
  </si>
  <si>
    <t>Q0802027C</t>
  </si>
  <si>
    <t>COL.LEGI D'ECONOMISTES DE CATALUNYA</t>
  </si>
  <si>
    <t>W8262878E</t>
  </si>
  <si>
    <t>AIG EUROPE LIMITED SUCURSAL ES</t>
  </si>
  <si>
    <t>B59104612</t>
  </si>
  <si>
    <t>ABAST SYSTEMS SL</t>
  </si>
  <si>
    <t>B63015820</t>
  </si>
  <si>
    <t>TELECON IBERICA OFIMATICA Y COMUNICACION</t>
  </si>
  <si>
    <t>Concepte</t>
  </si>
  <si>
    <t>FORMACIO PERSONAL</t>
  </si>
  <si>
    <t>ASSEGURANÇES</t>
  </si>
  <si>
    <t>REPARACIÓ I MANTENIMENT D'EDIFICIS</t>
  </si>
  <si>
    <t>REPARACIÓ I MANTENIMENT MAQUINARI</t>
  </si>
  <si>
    <t>REPARACIO MOBILIARI</t>
  </si>
  <si>
    <t>MANTENIMENT EQUIPS INFORMÀTICS</t>
  </si>
  <si>
    <t>IMATGE CORPORATIVA</t>
  </si>
  <si>
    <t>SERVEI TRANSPORT</t>
  </si>
  <si>
    <t>REUNIONS I CONFERÈNCIES</t>
  </si>
  <si>
    <t>TRANSPORT I DESTRUCIÓ PAPER CONFIDENCIAL</t>
  </si>
  <si>
    <t>DESPESES VIATGES</t>
  </si>
  <si>
    <t>SERVEI NETEJA OFICINES</t>
  </si>
  <si>
    <t>SEGURETAT</t>
  </si>
  <si>
    <t>ESTUDIS I TREBALLS TÈCNICS</t>
  </si>
  <si>
    <t>MOBILIARI</t>
  </si>
  <si>
    <t>OBRES MILLORA EN OFICINES</t>
  </si>
  <si>
    <t>DESPESA INVERSIONS OFICINES LLOGUER</t>
  </si>
  <si>
    <t>A B MEDICA GROUP S A Total</t>
  </si>
  <si>
    <t>ABAST SYSTEMS SL Total</t>
  </si>
  <si>
    <t>AIG EUROPE LIMITED SUCURSAL ES Total</t>
  </si>
  <si>
    <t>ALONSO GONZALEZ, LUIS MANUEL Total</t>
  </si>
  <si>
    <t>APIGRAF 2016, S.L. Total</t>
  </si>
  <si>
    <t>APLICACIONS MULTIMEDIA INTERACTIVES SL Total</t>
  </si>
  <si>
    <t>ASCENSORES DEL VALLES S A Total</t>
  </si>
  <si>
    <t>BV SUPERSTORE VILANOVA, SL Total</t>
  </si>
  <si>
    <t>COL.LEGI D'ADVOCATS DE BARCELONA Total</t>
  </si>
  <si>
    <t>COL.LEGI D'ECONOMISTES DE CATALUNYA Total</t>
  </si>
  <si>
    <t>COLEGIO SECRETARIOS ADMON.LOCAL BCN Total</t>
  </si>
  <si>
    <t>CONSOR ADMIN OBERTA ELECTRON CATALUNYA Total</t>
  </si>
  <si>
    <t>CONSORCIO TRANSITO Y ORGANIZACION LOGIST Total</t>
  </si>
  <si>
    <t>DISTRIBUTION OF SUPPLIES FOR OFFICES SL Total</t>
  </si>
  <si>
    <t>DOUBLET IBERICA SA Total</t>
  </si>
  <si>
    <t>FUNDACION EMPRESA UNIVERSIDAD Total</t>
  </si>
  <si>
    <t>HELOEX SL Total</t>
  </si>
  <si>
    <t>INTERNATIONAL STORE AND REMOVAL SL Total</t>
  </si>
  <si>
    <t>JAIME CAMPMANY S A Total</t>
  </si>
  <si>
    <t>KAISER KRAFT SA Total</t>
  </si>
  <si>
    <t>LAUMAR EDICIONS SL Total</t>
  </si>
  <si>
    <t>LORENTE OFIMATICA SL Total</t>
  </si>
  <si>
    <t>MANSOL PROJECTES SL Total</t>
  </si>
  <si>
    <t>MARTORELL FARRE, DAVID Total</t>
  </si>
  <si>
    <t>METAL TEST S L Total</t>
  </si>
  <si>
    <t>MOVIL PACK NUEVA GENERACION DE SERVICIOS Total</t>
  </si>
  <si>
    <t>NEFER INSTALACIONS S L Total</t>
  </si>
  <si>
    <t>OFITA DISE O, S.L. Total</t>
  </si>
  <si>
    <t>OPENPRINT S.L.L. Total</t>
  </si>
  <si>
    <t>PROJECTES INSTAL.LACIONS I MANTENIMENTS Total</t>
  </si>
  <si>
    <t>RECEPCIÓN Y CONTROL DE ALARMAS,S.L Total</t>
  </si>
  <si>
    <t>RENTOKIL INITIAL ESPAÑA, SA Total</t>
  </si>
  <si>
    <t>REYMARQUEZ, S.L. Total</t>
  </si>
  <si>
    <t>SEGUR CAIXA S A DE SEGUROS Y REASEGUROS Total</t>
  </si>
  <si>
    <t>SERCLIMEC S L Total</t>
  </si>
  <si>
    <t>SERVICLIMA SOLUCIONES INTEGRALES, S.L. Total</t>
  </si>
  <si>
    <t>TELECON IBERICA OFIMATICA Y COMUNICACION Total</t>
  </si>
  <si>
    <t>TOALBA S A Total</t>
  </si>
  <si>
    <t>TOLDOS BARCELONA QUALITAT I SERVEIS SL Total</t>
  </si>
  <si>
    <t>TORRES SERVICIOS TÉCNICOS SL Total</t>
  </si>
  <si>
    <t>TUV RHEINLAND IBERICA INSPECTION CERTIF Total</t>
  </si>
  <si>
    <t>UNIVERSIDAD DE VALENCIA Total</t>
  </si>
  <si>
    <t>VIAJES EL CORTE INGLES SA Total</t>
  </si>
  <si>
    <t>REALITZACIÓ PROJECTE INSTAL.LACIONS ESTUDI BASIC SEGURETAT I SALUT</t>
  </si>
  <si>
    <t>46576575B</t>
  </si>
  <si>
    <t>PARERA GONZALEZ EDUARD</t>
  </si>
  <si>
    <t>REALITZACIÓ PROJECTE INSTAL.LACIONS ESTUDI BASIC DE SEGURETAT I SALUT</t>
  </si>
  <si>
    <t>B65107328</t>
  </si>
  <si>
    <t>DIRECCION DE PROYECTOS OBRAS Y MANTENIMI</t>
  </si>
  <si>
    <t>FORMACIÓ ESPECÍFICA D'HIGIENE POSTURAL PERSONAL ORGT</t>
  </si>
  <si>
    <t>37677952L</t>
  </si>
  <si>
    <t>MASSAGUE MAGRIÑA, ANGELES</t>
  </si>
  <si>
    <t>REALITZACIÓ PROJECTE D'INSTAL.LACIONS OF. MALGRAT DE MAR</t>
  </si>
  <si>
    <t>B65438186</t>
  </si>
  <si>
    <t>TBA FACILITIES, S.L.</t>
  </si>
  <si>
    <t>B61285599</t>
  </si>
  <si>
    <t>REFORMAS SANTOS SL</t>
  </si>
  <si>
    <t>B64065519</t>
  </si>
  <si>
    <t>OFFICE 24 SOLUTIONS,S.L.</t>
  </si>
  <si>
    <t>B60202876</t>
  </si>
  <si>
    <t>GERSA INFORMATICA SL</t>
  </si>
  <si>
    <t>B81644387</t>
  </si>
  <si>
    <t>SPECIALIST COMPUTER CENTRES S.L.</t>
  </si>
  <si>
    <t>SUBINISTRAMENT MATERIAL INFORMATIC</t>
  </si>
  <si>
    <t>DIRECCION DE PROYECTOS OBRAS Y MANTENIMI Total</t>
  </si>
  <si>
    <t>GERSA INFORMATICA SL Total</t>
  </si>
  <si>
    <t>MASSAGUE MAGRIÑA, ANGELES Total</t>
  </si>
  <si>
    <t>OFFICE 24 SOLUTIONS,S.L. Total</t>
  </si>
  <si>
    <t>PARERA GONZALEZ EDUARD Total</t>
  </si>
  <si>
    <t>REFORMAS SANTOS SL Total</t>
  </si>
  <si>
    <t>SPECIALIST COMPUTER CENTRES S.L. Total</t>
  </si>
  <si>
    <t>TBA FACILITIES, S.L. Total</t>
  </si>
  <si>
    <t>CONTRACTES MENORS ADJUDICATS PER L'ORGANISME DE GESTIÓ TRIBUTÀRIA DE LA DIPUTACIÓ DE BARCELONA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</si>
</sst>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0" applyNumberFormat="0" applyBorder="0" applyAlignment="0" applyProtection="0"/>
    <xf numFmtId="0" fontId="20" fillId="21" borderId="1" applyNumberFormat="0" applyAlignment="0" applyProtection="0"/>
    <xf numFmtId="0" fontId="21" fillId="22" borderId="2" applyNumberFormat="0" applyAlignment="0" applyProtection="0"/>
    <xf numFmtId="0" fontId="22" fillId="0" borderId="3" applyNumberFormat="0" applyFill="0" applyAlignment="0" applyProtection="0"/>
    <xf numFmtId="43" fontId="0" fillId="0" borderId="0" applyFont="0" applyFill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23" fillId="29" borderId="1" applyNumberFormat="0" applyAlignment="0" applyProtection="0"/>
    <xf numFmtId="0" fontId="24" fillId="30" borderId="0" applyNumberFormat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6" fillId="21" borderId="5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</cellStyleXfs>
  <cellXfs count="13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33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4" fontId="33" fillId="0" borderId="10" xfId="0" applyNumberFormat="1" applyFont="1" applyBorder="1" applyAlignment="1">
      <alignment/>
    </xf>
    <xf numFmtId="4" fontId="0" fillId="0" borderId="10" xfId="0" applyNumberFormat="1" applyBorder="1" applyAlignment="1">
      <alignment horizontal="center"/>
    </xf>
    <xf numFmtId="0" fontId="0" fillId="0" borderId="0" xfId="0" applyAlignment="1">
      <alignment horizontal="center"/>
    </xf>
    <xf numFmtId="4" fontId="0" fillId="0" borderId="10" xfId="0" applyNumberFormat="1" applyBorder="1" applyAlignment="1">
      <alignment/>
    </xf>
    <xf numFmtId="0" fontId="33" fillId="0" borderId="10" xfId="0" applyFont="1" applyBorder="1" applyAlignment="1">
      <alignment/>
    </xf>
    <xf numFmtId="0" fontId="0" fillId="0" borderId="0" xfId="0" applyAlignment="1">
      <alignment/>
    </xf>
    <xf numFmtId="4" fontId="0" fillId="0" borderId="0" xfId="0" applyNumberFormat="1" applyAlignment="1">
      <alignment/>
    </xf>
  </cellXfs>
  <cellStyles count="47">
    <cellStyle name="Normal" xfId="0"/>
    <cellStyle name="20% - Èmfasi1" xfId="15"/>
    <cellStyle name="20% - Èmfasi2" xfId="16"/>
    <cellStyle name="20% - Èmfasi3" xfId="17"/>
    <cellStyle name="20% - Èmfasi4" xfId="18"/>
    <cellStyle name="20% - Èmfasi5" xfId="19"/>
    <cellStyle name="20% - Èmfasi6" xfId="20"/>
    <cellStyle name="40% - Èmfasi1" xfId="21"/>
    <cellStyle name="40% - Èmfasi2" xfId="22"/>
    <cellStyle name="40% - Èmfasi3" xfId="23"/>
    <cellStyle name="40% - Èmfasi4" xfId="24"/>
    <cellStyle name="40% - Èmfasi5" xfId="25"/>
    <cellStyle name="40% - Èmfasi6" xfId="26"/>
    <cellStyle name="60% - Èmfasi1" xfId="27"/>
    <cellStyle name="60% - Èmfasi2" xfId="28"/>
    <cellStyle name="60% - Èmfasi3" xfId="29"/>
    <cellStyle name="60% - Èmfasi4" xfId="30"/>
    <cellStyle name="60% - Èmfasi5" xfId="31"/>
    <cellStyle name="60% - Èmfasi6" xfId="32"/>
    <cellStyle name="Bé" xfId="33"/>
    <cellStyle name="Càlcul" xfId="34"/>
    <cellStyle name="Cel·la de comprovació" xfId="35"/>
    <cellStyle name="Cel·la enllaçada" xfId="36"/>
    <cellStyle name="Comma" xfId="37"/>
    <cellStyle name="Èmfasi1" xfId="38"/>
    <cellStyle name="Èmfasi2" xfId="39"/>
    <cellStyle name="Èmfasi3" xfId="40"/>
    <cellStyle name="Èmfasi4" xfId="41"/>
    <cellStyle name="Èmfasi5" xfId="42"/>
    <cellStyle name="Èmfasi6" xfId="43"/>
    <cellStyle name="Entrada" xfId="44"/>
    <cellStyle name="Incorrecte" xfId="45"/>
    <cellStyle name="Comma [0]" xfId="46"/>
    <cellStyle name="Currency" xfId="47"/>
    <cellStyle name="Currency [0]" xfId="48"/>
    <cellStyle name="Neutral" xfId="49"/>
    <cellStyle name="Nota" xfId="50"/>
    <cellStyle name="Percent" xfId="51"/>
    <cellStyle name="Resultat" xfId="52"/>
    <cellStyle name="Text d'advertiment" xfId="53"/>
    <cellStyle name="Text explicatiu" xfId="54"/>
    <cellStyle name="Títol" xfId="55"/>
    <cellStyle name="Títol 1" xfId="56"/>
    <cellStyle name="Títol 2" xfId="57"/>
    <cellStyle name="Títol 3" xfId="58"/>
    <cellStyle name="Títol 4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1714500</xdr:colOff>
      <xdr:row>0</xdr:row>
      <xdr:rowOff>523875</xdr:rowOff>
    </xdr:to>
    <xdr:pic>
      <xdr:nvPicPr>
        <xdr:cNvPr id="1" name="Imat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9337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9"/>
  <sheetViews>
    <sheetView tabSelected="1" zoomScalePageLayoutView="0" workbookViewId="0" topLeftCell="A1">
      <selection activeCell="C13" sqref="C13"/>
    </sheetView>
  </sheetViews>
  <sheetFormatPr defaultColWidth="9.140625" defaultRowHeight="15" outlineLevelRow="2"/>
  <cols>
    <col min="1" max="2" width="9.140625" style="8" customWidth="1"/>
    <col min="3" max="3" width="38.28125" style="1" bestFit="1" customWidth="1"/>
    <col min="4" max="4" width="9.57421875" style="8" bestFit="1" customWidth="1"/>
    <col min="5" max="5" width="10.8515625" style="8" bestFit="1" customWidth="1"/>
    <col min="6" max="6" width="50.00390625" style="0" bestFit="1" customWidth="1"/>
    <col min="7" max="7" width="9.140625" style="8" customWidth="1"/>
    <col min="8" max="8" width="0" style="0" hidden="1" customWidth="1"/>
    <col min="9" max="9" width="11.7109375" style="12" bestFit="1" customWidth="1"/>
  </cols>
  <sheetData>
    <row r="1" spans="1:9" s="1" customFormat="1" ht="42.75" customHeight="1">
      <c r="A1" s="2"/>
      <c r="B1" s="2"/>
      <c r="C1" s="2"/>
      <c r="D1" s="8"/>
      <c r="E1" s="8"/>
      <c r="G1" s="8"/>
      <c r="I1" s="12"/>
    </row>
    <row r="2" spans="1:9" s="1" customFormat="1" ht="15">
      <c r="A2" s="4" t="s">
        <v>187</v>
      </c>
      <c r="B2" s="4"/>
      <c r="C2" s="4"/>
      <c r="D2" s="4"/>
      <c r="E2" s="4"/>
      <c r="F2" s="4"/>
      <c r="G2" s="4"/>
      <c r="H2" s="4"/>
      <c r="I2" s="4"/>
    </row>
    <row r="3" spans="1:9" s="8" customFormat="1" ht="15">
      <c r="A3" s="3" t="s">
        <v>0</v>
      </c>
      <c r="B3" s="3" t="s">
        <v>1</v>
      </c>
      <c r="C3" s="3" t="s">
        <v>97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6</v>
      </c>
      <c r="I3" s="7" t="s">
        <v>7</v>
      </c>
    </row>
    <row r="4" spans="1:9" ht="15" outlineLevel="2">
      <c r="A4" s="3">
        <v>514</v>
      </c>
      <c r="B4" s="3">
        <v>2018</v>
      </c>
      <c r="C4" s="5" t="s">
        <v>16</v>
      </c>
      <c r="D4" s="3">
        <v>22000</v>
      </c>
      <c r="E4" s="3" t="s">
        <v>85</v>
      </c>
      <c r="F4" s="5" t="s">
        <v>86</v>
      </c>
      <c r="G4" s="3" t="s">
        <v>10</v>
      </c>
      <c r="H4" s="5"/>
      <c r="I4" s="9">
        <v>2341.35</v>
      </c>
    </row>
    <row r="5" spans="1:9" s="11" customFormat="1" ht="15" outlineLevel="1">
      <c r="A5" s="3"/>
      <c r="B5" s="3"/>
      <c r="C5" s="5"/>
      <c r="D5" s="3"/>
      <c r="E5" s="3"/>
      <c r="F5" s="10" t="s">
        <v>115</v>
      </c>
      <c r="G5" s="3"/>
      <c r="H5" s="5"/>
      <c r="I5" s="6">
        <f>SUBTOTAL(9,I4:I4)</f>
        <v>2341.35</v>
      </c>
    </row>
    <row r="6" spans="1:9" ht="15" outlineLevel="2">
      <c r="A6" s="3">
        <v>445</v>
      </c>
      <c r="B6" s="3">
        <v>2018</v>
      </c>
      <c r="C6" s="5" t="s">
        <v>103</v>
      </c>
      <c r="D6" s="3">
        <v>21600</v>
      </c>
      <c r="E6" s="3" t="s">
        <v>93</v>
      </c>
      <c r="F6" s="5" t="s">
        <v>94</v>
      </c>
      <c r="G6" s="3" t="s">
        <v>11</v>
      </c>
      <c r="H6" s="5"/>
      <c r="I6" s="9">
        <v>10908.49</v>
      </c>
    </row>
    <row r="7" spans="1:9" s="11" customFormat="1" ht="15" outlineLevel="1">
      <c r="A7" s="3"/>
      <c r="B7" s="3"/>
      <c r="C7" s="5"/>
      <c r="D7" s="3"/>
      <c r="E7" s="3"/>
      <c r="F7" s="10" t="s">
        <v>116</v>
      </c>
      <c r="G7" s="3"/>
      <c r="H7" s="5"/>
      <c r="I7" s="6">
        <f>SUBTOTAL(9,I6:I6)</f>
        <v>10908.49</v>
      </c>
    </row>
    <row r="8" spans="1:9" ht="15" outlineLevel="2">
      <c r="A8" s="3">
        <v>537</v>
      </c>
      <c r="B8" s="3">
        <v>2018</v>
      </c>
      <c r="C8" s="5" t="s">
        <v>99</v>
      </c>
      <c r="D8" s="3">
        <v>16205</v>
      </c>
      <c r="E8" s="3" t="s">
        <v>91</v>
      </c>
      <c r="F8" s="5" t="s">
        <v>92</v>
      </c>
      <c r="G8" s="3" t="s">
        <v>11</v>
      </c>
      <c r="H8" s="5"/>
      <c r="I8" s="9">
        <v>16887.85</v>
      </c>
    </row>
    <row r="9" spans="1:9" s="11" customFormat="1" ht="15" outlineLevel="1">
      <c r="A9" s="3"/>
      <c r="B9" s="3"/>
      <c r="C9" s="5"/>
      <c r="D9" s="3"/>
      <c r="E9" s="3"/>
      <c r="F9" s="10" t="s">
        <v>117</v>
      </c>
      <c r="G9" s="3"/>
      <c r="H9" s="5"/>
      <c r="I9" s="6">
        <f>SUBTOTAL(9,I8:I8)</f>
        <v>16887.85</v>
      </c>
    </row>
    <row r="10" spans="1:9" ht="15" outlineLevel="2">
      <c r="A10" s="3">
        <v>489</v>
      </c>
      <c r="B10" s="3">
        <v>2018</v>
      </c>
      <c r="C10" s="5" t="s">
        <v>106</v>
      </c>
      <c r="D10" s="3">
        <v>22606</v>
      </c>
      <c r="E10" s="3" t="s">
        <v>41</v>
      </c>
      <c r="F10" s="5" t="s">
        <v>42</v>
      </c>
      <c r="G10" s="3" t="s">
        <v>10</v>
      </c>
      <c r="H10" s="5"/>
      <c r="I10" s="9">
        <v>1450</v>
      </c>
    </row>
    <row r="11" spans="1:9" s="11" customFormat="1" ht="15" outlineLevel="1">
      <c r="A11" s="3"/>
      <c r="B11" s="3"/>
      <c r="C11" s="5"/>
      <c r="D11" s="3"/>
      <c r="E11" s="3"/>
      <c r="F11" s="10" t="s">
        <v>118</v>
      </c>
      <c r="G11" s="3"/>
      <c r="H11" s="5"/>
      <c r="I11" s="6">
        <f>SUBTOTAL(9,I10:I10)</f>
        <v>1450</v>
      </c>
    </row>
    <row r="12" spans="1:9" ht="15" outlineLevel="2">
      <c r="A12" s="3">
        <v>516</v>
      </c>
      <c r="B12" s="3">
        <v>2018</v>
      </c>
      <c r="C12" s="5" t="s">
        <v>16</v>
      </c>
      <c r="D12" s="3">
        <v>22000</v>
      </c>
      <c r="E12" s="3" t="s">
        <v>87</v>
      </c>
      <c r="F12" s="5" t="s">
        <v>88</v>
      </c>
      <c r="G12" s="3" t="s">
        <v>10</v>
      </c>
      <c r="H12" s="5"/>
      <c r="I12" s="9">
        <v>755.04</v>
      </c>
    </row>
    <row r="13" spans="1:9" s="11" customFormat="1" ht="15" outlineLevel="1">
      <c r="A13" s="3"/>
      <c r="B13" s="3"/>
      <c r="C13" s="5"/>
      <c r="D13" s="3"/>
      <c r="E13" s="3"/>
      <c r="F13" s="10" t="s">
        <v>119</v>
      </c>
      <c r="G13" s="3"/>
      <c r="H13" s="5"/>
      <c r="I13" s="6">
        <f>SUBTOTAL(9,I12:I12)</f>
        <v>755.04</v>
      </c>
    </row>
    <row r="14" spans="1:9" ht="15" outlineLevel="2">
      <c r="A14" s="3">
        <v>435</v>
      </c>
      <c r="B14" s="3">
        <v>2018</v>
      </c>
      <c r="C14" s="5" t="s">
        <v>101</v>
      </c>
      <c r="D14" s="3">
        <v>21300</v>
      </c>
      <c r="E14" s="3" t="s">
        <v>12</v>
      </c>
      <c r="F14" s="5" t="s">
        <v>13</v>
      </c>
      <c r="G14" s="3" t="s">
        <v>10</v>
      </c>
      <c r="H14" s="5"/>
      <c r="I14" s="9">
        <v>1937.21</v>
      </c>
    </row>
    <row r="15" spans="1:9" ht="15" outlineLevel="2">
      <c r="A15" s="3">
        <v>438</v>
      </c>
      <c r="B15" s="3">
        <v>2018</v>
      </c>
      <c r="C15" s="5" t="s">
        <v>112</v>
      </c>
      <c r="D15" s="3">
        <v>62500</v>
      </c>
      <c r="E15" s="3" t="s">
        <v>12</v>
      </c>
      <c r="F15" s="5" t="s">
        <v>13</v>
      </c>
      <c r="G15" s="3" t="s">
        <v>10</v>
      </c>
      <c r="H15" s="5"/>
      <c r="I15" s="9">
        <v>2985.07</v>
      </c>
    </row>
    <row r="16" spans="1:9" ht="15" outlineLevel="2">
      <c r="A16" s="3">
        <v>454</v>
      </c>
      <c r="B16" s="3">
        <v>2018</v>
      </c>
      <c r="C16" s="5" t="s">
        <v>101</v>
      </c>
      <c r="D16" s="3">
        <v>21300</v>
      </c>
      <c r="E16" s="3" t="s">
        <v>12</v>
      </c>
      <c r="F16" s="5" t="s">
        <v>13</v>
      </c>
      <c r="G16" s="3" t="s">
        <v>10</v>
      </c>
      <c r="H16" s="5"/>
      <c r="I16" s="9">
        <v>556.6</v>
      </c>
    </row>
    <row r="17" spans="1:9" ht="15" outlineLevel="2">
      <c r="A17" s="3">
        <v>471</v>
      </c>
      <c r="B17" s="3">
        <v>2018</v>
      </c>
      <c r="C17" s="5" t="s">
        <v>101</v>
      </c>
      <c r="D17" s="3">
        <v>21300</v>
      </c>
      <c r="E17" s="3" t="s">
        <v>12</v>
      </c>
      <c r="F17" s="5" t="s">
        <v>13</v>
      </c>
      <c r="G17" s="3" t="s">
        <v>10</v>
      </c>
      <c r="H17" s="5"/>
      <c r="I17" s="9">
        <v>394.46</v>
      </c>
    </row>
    <row r="18" spans="1:9" ht="15" outlineLevel="2">
      <c r="A18" s="3">
        <v>493</v>
      </c>
      <c r="B18" s="3">
        <v>2018</v>
      </c>
      <c r="C18" s="5" t="s">
        <v>101</v>
      </c>
      <c r="D18" s="3">
        <v>21300</v>
      </c>
      <c r="E18" s="3" t="s">
        <v>12</v>
      </c>
      <c r="F18" s="5" t="s">
        <v>13</v>
      </c>
      <c r="G18" s="3" t="s">
        <v>10</v>
      </c>
      <c r="H18" s="5"/>
      <c r="I18" s="9">
        <v>491.26</v>
      </c>
    </row>
    <row r="19" spans="1:9" s="11" customFormat="1" ht="15" outlineLevel="1">
      <c r="A19" s="3"/>
      <c r="B19" s="3"/>
      <c r="C19" s="5"/>
      <c r="D19" s="3"/>
      <c r="E19" s="3"/>
      <c r="F19" s="10" t="s">
        <v>120</v>
      </c>
      <c r="G19" s="3"/>
      <c r="H19" s="5"/>
      <c r="I19" s="6">
        <f>SUBTOTAL(9,I14:I18)</f>
        <v>6364.600000000001</v>
      </c>
    </row>
    <row r="20" spans="1:9" ht="15" outlineLevel="2">
      <c r="A20" s="3">
        <v>486</v>
      </c>
      <c r="B20" s="3">
        <v>2018</v>
      </c>
      <c r="C20" s="5" t="s">
        <v>100</v>
      </c>
      <c r="D20" s="3">
        <v>21200</v>
      </c>
      <c r="E20" s="3" t="s">
        <v>37</v>
      </c>
      <c r="F20" s="5" t="s">
        <v>38</v>
      </c>
      <c r="G20" s="3" t="s">
        <v>10</v>
      </c>
      <c r="H20" s="5"/>
      <c r="I20" s="9">
        <v>219.42</v>
      </c>
    </row>
    <row r="21" spans="1:9" ht="15" outlineLevel="2">
      <c r="A21" s="3">
        <v>515</v>
      </c>
      <c r="B21" s="3">
        <v>2018</v>
      </c>
      <c r="C21" s="5" t="s">
        <v>100</v>
      </c>
      <c r="D21" s="3">
        <v>21200</v>
      </c>
      <c r="E21" s="3" t="s">
        <v>37</v>
      </c>
      <c r="F21" s="5" t="s">
        <v>38</v>
      </c>
      <c r="G21" s="3" t="s">
        <v>10</v>
      </c>
      <c r="H21" s="5"/>
      <c r="I21" s="9">
        <v>412.91</v>
      </c>
    </row>
    <row r="22" spans="1:9" ht="15" outlineLevel="2">
      <c r="A22" s="3">
        <v>525</v>
      </c>
      <c r="B22" s="3">
        <v>2018</v>
      </c>
      <c r="C22" s="5" t="s">
        <v>100</v>
      </c>
      <c r="D22" s="3">
        <v>21200</v>
      </c>
      <c r="E22" s="3" t="s">
        <v>37</v>
      </c>
      <c r="F22" s="5" t="s">
        <v>38</v>
      </c>
      <c r="G22" s="3" t="s">
        <v>10</v>
      </c>
      <c r="H22" s="5"/>
      <c r="I22" s="9">
        <v>297.66</v>
      </c>
    </row>
    <row r="23" spans="1:9" s="11" customFormat="1" ht="15" outlineLevel="1">
      <c r="A23" s="3"/>
      <c r="B23" s="3"/>
      <c r="C23" s="5"/>
      <c r="D23" s="3"/>
      <c r="E23" s="3"/>
      <c r="F23" s="10" t="s">
        <v>121</v>
      </c>
      <c r="G23" s="3"/>
      <c r="H23" s="5"/>
      <c r="I23" s="6">
        <f>SUBTOTAL(9,I20:I22)</f>
        <v>929.99</v>
      </c>
    </row>
    <row r="24" spans="1:9" ht="15" outlineLevel="2">
      <c r="A24" s="3">
        <v>425</v>
      </c>
      <c r="B24" s="3">
        <v>2018</v>
      </c>
      <c r="C24" s="5" t="s">
        <v>16</v>
      </c>
      <c r="D24" s="3">
        <v>22000</v>
      </c>
      <c r="E24" s="3" t="s">
        <v>63</v>
      </c>
      <c r="F24" s="5" t="s">
        <v>64</v>
      </c>
      <c r="G24" s="3" t="s">
        <v>10</v>
      </c>
      <c r="H24" s="5"/>
      <c r="I24" s="9">
        <v>1647.45</v>
      </c>
    </row>
    <row r="25" spans="1:9" ht="15" outlineLevel="2">
      <c r="A25" s="3">
        <v>518</v>
      </c>
      <c r="B25" s="3">
        <v>2018</v>
      </c>
      <c r="C25" s="5" t="s">
        <v>16</v>
      </c>
      <c r="D25" s="3">
        <v>22000</v>
      </c>
      <c r="E25" s="3" t="s">
        <v>63</v>
      </c>
      <c r="F25" s="5" t="s">
        <v>64</v>
      </c>
      <c r="G25" s="3" t="s">
        <v>10</v>
      </c>
      <c r="H25" s="5"/>
      <c r="I25" s="9">
        <v>982.6</v>
      </c>
    </row>
    <row r="26" spans="1:9" s="11" customFormat="1" ht="15" outlineLevel="1">
      <c r="A26" s="3"/>
      <c r="B26" s="3"/>
      <c r="C26" s="5"/>
      <c r="D26" s="3"/>
      <c r="E26" s="3"/>
      <c r="F26" s="10" t="s">
        <v>122</v>
      </c>
      <c r="G26" s="3"/>
      <c r="H26" s="5"/>
      <c r="I26" s="6">
        <f>SUBTOTAL(9,I24:I25)</f>
        <v>2630.05</v>
      </c>
    </row>
    <row r="27" spans="1:9" ht="15" outlineLevel="2">
      <c r="A27" s="3">
        <v>509</v>
      </c>
      <c r="B27" s="3">
        <v>2018</v>
      </c>
      <c r="C27" s="5" t="s">
        <v>98</v>
      </c>
      <c r="D27" s="3">
        <v>16200</v>
      </c>
      <c r="E27" s="3" t="s">
        <v>83</v>
      </c>
      <c r="F27" s="5" t="s">
        <v>84</v>
      </c>
      <c r="G27" s="3" t="s">
        <v>10</v>
      </c>
      <c r="H27" s="5"/>
      <c r="I27" s="9">
        <v>80</v>
      </c>
    </row>
    <row r="28" spans="1:9" s="11" customFormat="1" ht="15" outlineLevel="1">
      <c r="A28" s="3"/>
      <c r="B28" s="3"/>
      <c r="C28" s="5"/>
      <c r="D28" s="3"/>
      <c r="E28" s="3"/>
      <c r="F28" s="10" t="s">
        <v>123</v>
      </c>
      <c r="G28" s="3"/>
      <c r="H28" s="5"/>
      <c r="I28" s="6">
        <f>SUBTOTAL(9,I27:I27)</f>
        <v>80</v>
      </c>
    </row>
    <row r="29" spans="1:9" ht="15" outlineLevel="2">
      <c r="A29" s="3">
        <v>534</v>
      </c>
      <c r="B29" s="3">
        <v>2018</v>
      </c>
      <c r="C29" s="5" t="s">
        <v>98</v>
      </c>
      <c r="D29" s="3">
        <v>16200</v>
      </c>
      <c r="E29" s="3" t="s">
        <v>89</v>
      </c>
      <c r="F29" s="5" t="s">
        <v>90</v>
      </c>
      <c r="G29" s="3" t="s">
        <v>10</v>
      </c>
      <c r="H29" s="5"/>
      <c r="I29" s="9">
        <v>550</v>
      </c>
    </row>
    <row r="30" spans="1:9" s="11" customFormat="1" ht="15" outlineLevel="1">
      <c r="A30" s="3"/>
      <c r="B30" s="3"/>
      <c r="C30" s="5"/>
      <c r="D30" s="3"/>
      <c r="E30" s="3"/>
      <c r="F30" s="10" t="s">
        <v>124</v>
      </c>
      <c r="G30" s="3"/>
      <c r="H30" s="5"/>
      <c r="I30" s="6">
        <f>SUBTOTAL(9,I29:I29)</f>
        <v>550</v>
      </c>
    </row>
    <row r="31" spans="1:9" ht="15" outlineLevel="2">
      <c r="A31" s="3">
        <v>508</v>
      </c>
      <c r="B31" s="3">
        <v>2018</v>
      </c>
      <c r="C31" s="5" t="s">
        <v>98</v>
      </c>
      <c r="D31" s="3">
        <v>16200</v>
      </c>
      <c r="E31" s="3" t="s">
        <v>81</v>
      </c>
      <c r="F31" s="5" t="s">
        <v>82</v>
      </c>
      <c r="G31" s="3" t="s">
        <v>10</v>
      </c>
      <c r="H31" s="5"/>
      <c r="I31" s="9">
        <v>1800</v>
      </c>
    </row>
    <row r="32" spans="1:9" s="11" customFormat="1" ht="15" outlineLevel="1">
      <c r="A32" s="3"/>
      <c r="B32" s="3"/>
      <c r="C32" s="5"/>
      <c r="D32" s="3"/>
      <c r="E32" s="3"/>
      <c r="F32" s="10" t="s">
        <v>125</v>
      </c>
      <c r="G32" s="3"/>
      <c r="H32" s="5"/>
      <c r="I32" s="6">
        <f>SUBTOTAL(9,I31:I31)</f>
        <v>1800</v>
      </c>
    </row>
    <row r="33" spans="1:9" ht="15" outlineLevel="2">
      <c r="A33" s="3">
        <v>476</v>
      </c>
      <c r="B33" s="3">
        <v>2018</v>
      </c>
      <c r="C33" s="5" t="s">
        <v>16</v>
      </c>
      <c r="D33" s="3">
        <v>22000</v>
      </c>
      <c r="E33" s="3" t="s">
        <v>43</v>
      </c>
      <c r="F33" s="5" t="s">
        <v>44</v>
      </c>
      <c r="G33" s="3" t="s">
        <v>10</v>
      </c>
      <c r="H33" s="5"/>
      <c r="I33" s="9">
        <v>630.41</v>
      </c>
    </row>
    <row r="34" spans="1:9" ht="15" outlineLevel="2">
      <c r="A34" s="3">
        <v>495</v>
      </c>
      <c r="B34" s="3">
        <v>2018</v>
      </c>
      <c r="C34" s="5" t="s">
        <v>16</v>
      </c>
      <c r="D34" s="3">
        <v>22000</v>
      </c>
      <c r="E34" s="3" t="s">
        <v>43</v>
      </c>
      <c r="F34" s="5" t="s">
        <v>44</v>
      </c>
      <c r="G34" s="3" t="s">
        <v>10</v>
      </c>
      <c r="H34" s="5"/>
      <c r="I34" s="9">
        <v>607.3</v>
      </c>
    </row>
    <row r="35" spans="1:9" ht="15" outlineLevel="2">
      <c r="A35" s="3">
        <v>511</v>
      </c>
      <c r="B35" s="3">
        <v>2018</v>
      </c>
      <c r="C35" s="5" t="s">
        <v>16</v>
      </c>
      <c r="D35" s="3">
        <v>22000</v>
      </c>
      <c r="E35" s="3" t="s">
        <v>43</v>
      </c>
      <c r="F35" s="5" t="s">
        <v>44</v>
      </c>
      <c r="G35" s="3" t="s">
        <v>10</v>
      </c>
      <c r="H35" s="5"/>
      <c r="I35" s="9">
        <v>1089.48</v>
      </c>
    </row>
    <row r="36" spans="1:9" ht="15" outlineLevel="2">
      <c r="A36" s="3">
        <v>524</v>
      </c>
      <c r="B36" s="3">
        <v>2018</v>
      </c>
      <c r="C36" s="5" t="s">
        <v>16</v>
      </c>
      <c r="D36" s="3">
        <v>22000</v>
      </c>
      <c r="E36" s="3" t="s">
        <v>43</v>
      </c>
      <c r="F36" s="5" t="s">
        <v>44</v>
      </c>
      <c r="G36" s="3" t="s">
        <v>10</v>
      </c>
      <c r="H36" s="5"/>
      <c r="I36" s="9">
        <v>1815</v>
      </c>
    </row>
    <row r="37" spans="1:9" ht="15" outlineLevel="2">
      <c r="A37" s="3">
        <v>528</v>
      </c>
      <c r="B37" s="3">
        <v>2018</v>
      </c>
      <c r="C37" s="5" t="s">
        <v>16</v>
      </c>
      <c r="D37" s="3">
        <v>22000</v>
      </c>
      <c r="E37" s="3" t="s">
        <v>43</v>
      </c>
      <c r="F37" s="5" t="s">
        <v>44</v>
      </c>
      <c r="G37" s="3" t="s">
        <v>10</v>
      </c>
      <c r="H37" s="5"/>
      <c r="I37" s="9">
        <v>1092.27</v>
      </c>
    </row>
    <row r="38" spans="1:9" ht="15" outlineLevel="2">
      <c r="A38" s="3">
        <v>542</v>
      </c>
      <c r="B38" s="3">
        <v>2018</v>
      </c>
      <c r="C38" s="5" t="s">
        <v>16</v>
      </c>
      <c r="D38" s="3">
        <v>22000</v>
      </c>
      <c r="E38" s="3" t="s">
        <v>43</v>
      </c>
      <c r="F38" s="5" t="s">
        <v>44</v>
      </c>
      <c r="G38" s="3" t="s">
        <v>10</v>
      </c>
      <c r="H38" s="5"/>
      <c r="I38" s="9">
        <v>2134.92</v>
      </c>
    </row>
    <row r="39" spans="1:9" s="11" customFormat="1" ht="15" outlineLevel="1">
      <c r="A39" s="3"/>
      <c r="B39" s="3"/>
      <c r="C39" s="5"/>
      <c r="D39" s="3"/>
      <c r="E39" s="3"/>
      <c r="F39" s="10" t="s">
        <v>126</v>
      </c>
      <c r="G39" s="3"/>
      <c r="H39" s="5"/>
      <c r="I39" s="6">
        <f>SUBTOTAL(9,I33:I38)</f>
        <v>7369.380000000001</v>
      </c>
    </row>
    <row r="40" spans="1:9" ht="15" outlineLevel="2">
      <c r="A40" s="3">
        <v>523</v>
      </c>
      <c r="B40" s="3">
        <v>2018</v>
      </c>
      <c r="C40" s="5" t="s">
        <v>105</v>
      </c>
      <c r="D40" s="3">
        <v>22300</v>
      </c>
      <c r="E40" s="3" t="s">
        <v>23</v>
      </c>
      <c r="F40" s="5" t="s">
        <v>24</v>
      </c>
      <c r="G40" s="3" t="s">
        <v>10</v>
      </c>
      <c r="H40" s="5"/>
      <c r="I40" s="9">
        <v>713.9</v>
      </c>
    </row>
    <row r="41" spans="1:9" s="11" customFormat="1" ht="15" outlineLevel="1">
      <c r="A41" s="3"/>
      <c r="B41" s="3"/>
      <c r="C41" s="5"/>
      <c r="D41" s="3"/>
      <c r="E41" s="3"/>
      <c r="F41" s="10" t="s">
        <v>127</v>
      </c>
      <c r="G41" s="3"/>
      <c r="H41" s="5"/>
      <c r="I41" s="6">
        <f>SUBTOTAL(9,I40:I40)</f>
        <v>713.9</v>
      </c>
    </row>
    <row r="42" spans="1:9" ht="15" outlineLevel="2">
      <c r="A42" s="3">
        <v>282</v>
      </c>
      <c r="B42" s="3">
        <v>2018</v>
      </c>
      <c r="C42" s="5" t="s">
        <v>161</v>
      </c>
      <c r="D42" s="3">
        <v>22706</v>
      </c>
      <c r="E42" s="3" t="s">
        <v>162</v>
      </c>
      <c r="F42" s="5" t="s">
        <v>163</v>
      </c>
      <c r="G42" s="3" t="s">
        <v>11</v>
      </c>
      <c r="H42" s="5"/>
      <c r="I42" s="9">
        <v>4283.4</v>
      </c>
    </row>
    <row r="43" spans="1:9" s="11" customFormat="1" ht="15" outlineLevel="1">
      <c r="A43" s="3"/>
      <c r="B43" s="3"/>
      <c r="C43" s="5"/>
      <c r="D43" s="3"/>
      <c r="E43" s="3"/>
      <c r="F43" s="10" t="s">
        <v>179</v>
      </c>
      <c r="G43" s="3"/>
      <c r="H43" s="5"/>
      <c r="I43" s="6">
        <f>SUBTOTAL(9,I42:I42)</f>
        <v>4283.4</v>
      </c>
    </row>
    <row r="44" spans="1:9" ht="15" outlineLevel="2">
      <c r="A44" s="3">
        <v>474</v>
      </c>
      <c r="B44" s="3">
        <v>2018</v>
      </c>
      <c r="C44" s="5" t="s">
        <v>16</v>
      </c>
      <c r="D44" s="3">
        <v>22000</v>
      </c>
      <c r="E44" s="3" t="s">
        <v>75</v>
      </c>
      <c r="F44" s="5" t="s">
        <v>76</v>
      </c>
      <c r="G44" s="3" t="s">
        <v>11</v>
      </c>
      <c r="H44" s="5"/>
      <c r="I44" s="9">
        <v>7678.06</v>
      </c>
    </row>
    <row r="45" spans="1:9" s="11" customFormat="1" ht="15" outlineLevel="1">
      <c r="A45" s="3"/>
      <c r="B45" s="3"/>
      <c r="C45" s="5"/>
      <c r="D45" s="3"/>
      <c r="E45" s="3"/>
      <c r="F45" s="10" t="s">
        <v>128</v>
      </c>
      <c r="G45" s="3"/>
      <c r="H45" s="5"/>
      <c r="I45" s="6">
        <f>SUBTOTAL(9,I44:I44)</f>
        <v>7678.06</v>
      </c>
    </row>
    <row r="46" spans="1:9" ht="15" outlineLevel="2">
      <c r="A46" s="3">
        <v>529</v>
      </c>
      <c r="B46" s="3">
        <v>2018</v>
      </c>
      <c r="C46" s="5" t="s">
        <v>16</v>
      </c>
      <c r="D46" s="3">
        <v>22000</v>
      </c>
      <c r="E46" s="3" t="s">
        <v>33</v>
      </c>
      <c r="F46" s="5" t="s">
        <v>34</v>
      </c>
      <c r="G46" s="3" t="s">
        <v>10</v>
      </c>
      <c r="H46" s="5"/>
      <c r="I46" s="9">
        <v>209.33</v>
      </c>
    </row>
    <row r="47" spans="1:9" s="11" customFormat="1" ht="15" outlineLevel="1">
      <c r="A47" s="3"/>
      <c r="B47" s="3"/>
      <c r="C47" s="5"/>
      <c r="D47" s="3"/>
      <c r="E47" s="3"/>
      <c r="F47" s="10" t="s">
        <v>129</v>
      </c>
      <c r="G47" s="3"/>
      <c r="H47" s="5"/>
      <c r="I47" s="6">
        <f>SUBTOTAL(9,I46:I46)</f>
        <v>209.33</v>
      </c>
    </row>
    <row r="48" spans="1:9" ht="15" outlineLevel="2">
      <c r="A48" s="3">
        <v>481</v>
      </c>
      <c r="B48" s="3">
        <v>2018</v>
      </c>
      <c r="C48" s="5" t="s">
        <v>111</v>
      </c>
      <c r="D48" s="3">
        <v>22706</v>
      </c>
      <c r="E48" s="3" t="s">
        <v>77</v>
      </c>
      <c r="F48" s="5" t="s">
        <v>78</v>
      </c>
      <c r="G48" s="3" t="s">
        <v>11</v>
      </c>
      <c r="H48" s="5"/>
      <c r="I48" s="9">
        <v>6000.39</v>
      </c>
    </row>
    <row r="49" spans="1:9" s="11" customFormat="1" ht="15" outlineLevel="1">
      <c r="A49" s="3"/>
      <c r="B49" s="3"/>
      <c r="C49" s="5"/>
      <c r="D49" s="3"/>
      <c r="E49" s="3"/>
      <c r="F49" s="10" t="s">
        <v>130</v>
      </c>
      <c r="G49" s="3"/>
      <c r="H49" s="5"/>
      <c r="I49" s="6">
        <f>SUBTOTAL(9,I48:I48)</f>
        <v>6000.39</v>
      </c>
    </row>
    <row r="50" spans="1:9" ht="15" outlineLevel="2">
      <c r="A50" s="3">
        <v>390</v>
      </c>
      <c r="B50" s="3">
        <v>2018</v>
      </c>
      <c r="C50" s="5" t="s">
        <v>178</v>
      </c>
      <c r="D50" s="3">
        <v>22002</v>
      </c>
      <c r="E50" s="3" t="s">
        <v>174</v>
      </c>
      <c r="F50" s="5" t="s">
        <v>175</v>
      </c>
      <c r="G50" s="3" t="s">
        <v>11</v>
      </c>
      <c r="H50" s="5"/>
      <c r="I50" s="9">
        <v>6994.4</v>
      </c>
    </row>
    <row r="51" spans="1:9" s="11" customFormat="1" ht="15" outlineLevel="1">
      <c r="A51" s="3"/>
      <c r="B51" s="3"/>
      <c r="C51" s="5"/>
      <c r="D51" s="3"/>
      <c r="E51" s="3"/>
      <c r="F51" s="10" t="s">
        <v>180</v>
      </c>
      <c r="G51" s="3"/>
      <c r="H51" s="5"/>
      <c r="I51" s="6">
        <f>SUBTOTAL(9,I50:I50)</f>
        <v>6994.4</v>
      </c>
    </row>
    <row r="52" spans="1:9" ht="15" outlineLevel="2">
      <c r="A52" s="3">
        <v>480</v>
      </c>
      <c r="B52" s="3">
        <v>2018</v>
      </c>
      <c r="C52" s="5" t="s">
        <v>110</v>
      </c>
      <c r="D52" s="3">
        <v>22701</v>
      </c>
      <c r="E52" s="3" t="s">
        <v>55</v>
      </c>
      <c r="F52" s="5" t="s">
        <v>56</v>
      </c>
      <c r="G52" s="3" t="s">
        <v>10</v>
      </c>
      <c r="H52" s="5"/>
      <c r="I52" s="9">
        <v>563.41</v>
      </c>
    </row>
    <row r="53" spans="1:9" ht="15" outlineLevel="2">
      <c r="A53" s="3">
        <v>487</v>
      </c>
      <c r="B53" s="3">
        <v>2018</v>
      </c>
      <c r="C53" s="5" t="s">
        <v>100</v>
      </c>
      <c r="D53" s="3">
        <v>21200</v>
      </c>
      <c r="E53" s="3" t="s">
        <v>55</v>
      </c>
      <c r="F53" s="5" t="s">
        <v>56</v>
      </c>
      <c r="G53" s="3" t="s">
        <v>10</v>
      </c>
      <c r="H53" s="5"/>
      <c r="I53" s="9">
        <v>587.27</v>
      </c>
    </row>
    <row r="54" spans="1:9" s="11" customFormat="1" ht="15" outlineLevel="1">
      <c r="A54" s="3"/>
      <c r="B54" s="3"/>
      <c r="C54" s="5"/>
      <c r="D54" s="3"/>
      <c r="E54" s="3"/>
      <c r="F54" s="10" t="s">
        <v>131</v>
      </c>
      <c r="G54" s="3"/>
      <c r="H54" s="5"/>
      <c r="I54" s="6">
        <f>SUBTOTAL(9,I52:I53)</f>
        <v>1150.6799999999998</v>
      </c>
    </row>
    <row r="55" spans="1:9" ht="15" outlineLevel="2">
      <c r="A55" s="3">
        <v>448</v>
      </c>
      <c r="B55" s="3">
        <v>2018</v>
      </c>
      <c r="C55" s="5" t="s">
        <v>105</v>
      </c>
      <c r="D55" s="3">
        <v>22300</v>
      </c>
      <c r="E55" s="3" t="s">
        <v>71</v>
      </c>
      <c r="F55" s="5" t="s">
        <v>72</v>
      </c>
      <c r="G55" s="3" t="s">
        <v>10</v>
      </c>
      <c r="H55" s="5"/>
      <c r="I55" s="9">
        <v>802.23</v>
      </c>
    </row>
    <row r="56" spans="1:9" ht="15" outlineLevel="2">
      <c r="A56" s="3">
        <v>462</v>
      </c>
      <c r="B56" s="3">
        <v>2018</v>
      </c>
      <c r="C56" s="5" t="s">
        <v>105</v>
      </c>
      <c r="D56" s="3">
        <v>22300</v>
      </c>
      <c r="E56" s="3" t="s">
        <v>71</v>
      </c>
      <c r="F56" s="5" t="s">
        <v>72</v>
      </c>
      <c r="G56" s="3" t="s">
        <v>10</v>
      </c>
      <c r="H56" s="5"/>
      <c r="I56" s="9">
        <v>2956.03</v>
      </c>
    </row>
    <row r="57" spans="1:9" ht="15" outlineLevel="2">
      <c r="A57" s="3">
        <v>470</v>
      </c>
      <c r="B57" s="3">
        <v>2018</v>
      </c>
      <c r="C57" s="5" t="s">
        <v>105</v>
      </c>
      <c r="D57" s="3">
        <v>22300</v>
      </c>
      <c r="E57" s="3" t="s">
        <v>71</v>
      </c>
      <c r="F57" s="5" t="s">
        <v>72</v>
      </c>
      <c r="G57" s="3" t="s">
        <v>10</v>
      </c>
      <c r="H57" s="5"/>
      <c r="I57" s="9">
        <v>314.6</v>
      </c>
    </row>
    <row r="58" spans="1:9" ht="15" outlineLevel="2">
      <c r="A58" s="3">
        <v>490</v>
      </c>
      <c r="B58" s="3">
        <v>2018</v>
      </c>
      <c r="C58" s="5" t="s">
        <v>105</v>
      </c>
      <c r="D58" s="3">
        <v>22300</v>
      </c>
      <c r="E58" s="3" t="s">
        <v>71</v>
      </c>
      <c r="F58" s="5" t="s">
        <v>72</v>
      </c>
      <c r="G58" s="3" t="s">
        <v>10</v>
      </c>
      <c r="H58" s="5"/>
      <c r="I58" s="9">
        <v>314.6</v>
      </c>
    </row>
    <row r="59" spans="1:9" s="11" customFormat="1" ht="15" outlineLevel="1">
      <c r="A59" s="3"/>
      <c r="B59" s="3"/>
      <c r="C59" s="5"/>
      <c r="D59" s="3"/>
      <c r="E59" s="3"/>
      <c r="F59" s="10" t="s">
        <v>132</v>
      </c>
      <c r="G59" s="3"/>
      <c r="H59" s="5"/>
      <c r="I59" s="6">
        <f>SUBTOTAL(9,I55:I58)</f>
        <v>4387.46</v>
      </c>
    </row>
    <row r="60" spans="1:9" ht="15" outlineLevel="2">
      <c r="A60" s="3">
        <v>506</v>
      </c>
      <c r="B60" s="3">
        <v>2018</v>
      </c>
      <c r="C60" s="5" t="s">
        <v>16</v>
      </c>
      <c r="D60" s="3">
        <v>22000</v>
      </c>
      <c r="E60" s="3" t="s">
        <v>29</v>
      </c>
      <c r="F60" s="5" t="s">
        <v>30</v>
      </c>
      <c r="G60" s="3" t="s">
        <v>10</v>
      </c>
      <c r="H60" s="5"/>
      <c r="I60" s="9">
        <v>508.2</v>
      </c>
    </row>
    <row r="61" spans="1:9" s="11" customFormat="1" ht="15" outlineLevel="1">
      <c r="A61" s="3"/>
      <c r="B61" s="3"/>
      <c r="C61" s="5"/>
      <c r="D61" s="3"/>
      <c r="E61" s="3"/>
      <c r="F61" s="10" t="s">
        <v>133</v>
      </c>
      <c r="G61" s="3"/>
      <c r="H61" s="5"/>
      <c r="I61" s="6">
        <f>SUBTOTAL(9,I60:I60)</f>
        <v>508.2</v>
      </c>
    </row>
    <row r="62" spans="1:9" ht="15" outlineLevel="2">
      <c r="A62" s="3">
        <v>500</v>
      </c>
      <c r="B62" s="3">
        <v>2018</v>
      </c>
      <c r="C62" s="5" t="s">
        <v>112</v>
      </c>
      <c r="D62" s="3">
        <v>62500</v>
      </c>
      <c r="E62" s="3" t="s">
        <v>35</v>
      </c>
      <c r="F62" s="5" t="s">
        <v>36</v>
      </c>
      <c r="G62" s="3" t="s">
        <v>10</v>
      </c>
      <c r="H62" s="5"/>
      <c r="I62" s="9">
        <v>513.04</v>
      </c>
    </row>
    <row r="63" spans="1:9" ht="15" outlineLevel="2">
      <c r="A63" s="3">
        <v>517</v>
      </c>
      <c r="B63" s="3">
        <v>2018</v>
      </c>
      <c r="C63" s="5" t="s">
        <v>16</v>
      </c>
      <c r="D63" s="3">
        <v>22000</v>
      </c>
      <c r="E63" s="3" t="s">
        <v>35</v>
      </c>
      <c r="F63" s="5" t="s">
        <v>36</v>
      </c>
      <c r="G63" s="3" t="s">
        <v>10</v>
      </c>
      <c r="H63" s="5"/>
      <c r="I63" s="9">
        <v>385.51</v>
      </c>
    </row>
    <row r="64" spans="1:9" s="11" customFormat="1" ht="15" outlineLevel="1">
      <c r="A64" s="3"/>
      <c r="B64" s="3"/>
      <c r="C64" s="5"/>
      <c r="D64" s="3"/>
      <c r="E64" s="3"/>
      <c r="F64" s="10" t="s">
        <v>134</v>
      </c>
      <c r="G64" s="3"/>
      <c r="H64" s="5"/>
      <c r="I64" s="6">
        <f>SUBTOTAL(9,I62:I63)</f>
        <v>898.55</v>
      </c>
    </row>
    <row r="65" spans="1:9" ht="15" outlineLevel="2">
      <c r="A65" s="3">
        <v>535</v>
      </c>
      <c r="B65" s="3">
        <v>2018</v>
      </c>
      <c r="C65" s="5" t="s">
        <v>16</v>
      </c>
      <c r="D65" s="3">
        <v>22000</v>
      </c>
      <c r="E65" s="3" t="s">
        <v>39</v>
      </c>
      <c r="F65" s="5" t="s">
        <v>40</v>
      </c>
      <c r="G65" s="3" t="s">
        <v>11</v>
      </c>
      <c r="H65" s="5"/>
      <c r="I65" s="9">
        <v>74.9</v>
      </c>
    </row>
    <row r="66" spans="1:9" s="11" customFormat="1" ht="15" outlineLevel="1">
      <c r="A66" s="3"/>
      <c r="B66" s="3"/>
      <c r="C66" s="5"/>
      <c r="D66" s="3"/>
      <c r="E66" s="3"/>
      <c r="F66" s="10" t="s">
        <v>135</v>
      </c>
      <c r="G66" s="3"/>
      <c r="H66" s="5"/>
      <c r="I66" s="6">
        <f>SUBTOTAL(9,I65:I65)</f>
        <v>74.9</v>
      </c>
    </row>
    <row r="67" spans="1:9" ht="15" outlineLevel="2">
      <c r="A67" s="3">
        <v>507</v>
      </c>
      <c r="B67" s="3">
        <v>2018</v>
      </c>
      <c r="C67" s="5" t="s">
        <v>16</v>
      </c>
      <c r="D67" s="3">
        <v>22000</v>
      </c>
      <c r="E67" s="3" t="s">
        <v>27</v>
      </c>
      <c r="F67" s="5" t="s">
        <v>28</v>
      </c>
      <c r="G67" s="3" t="s">
        <v>10</v>
      </c>
      <c r="H67" s="5"/>
      <c r="I67" s="9">
        <v>115.19</v>
      </c>
    </row>
    <row r="68" spans="1:9" s="11" customFormat="1" ht="15" outlineLevel="1">
      <c r="A68" s="3"/>
      <c r="B68" s="3"/>
      <c r="C68" s="5"/>
      <c r="D68" s="3"/>
      <c r="E68" s="3"/>
      <c r="F68" s="10" t="s">
        <v>136</v>
      </c>
      <c r="G68" s="3"/>
      <c r="H68" s="5"/>
      <c r="I68" s="6">
        <f>SUBTOTAL(9,I67:I67)</f>
        <v>115.19</v>
      </c>
    </row>
    <row r="69" spans="1:9" ht="15" outlineLevel="2">
      <c r="A69" s="3">
        <v>479</v>
      </c>
      <c r="B69" s="3">
        <v>2018</v>
      </c>
      <c r="C69" s="5" t="s">
        <v>107</v>
      </c>
      <c r="D69" s="3">
        <v>22615</v>
      </c>
      <c r="E69" s="3" t="s">
        <v>45</v>
      </c>
      <c r="F69" s="5" t="s">
        <v>46</v>
      </c>
      <c r="G69" s="3" t="s">
        <v>11</v>
      </c>
      <c r="H69" s="5"/>
      <c r="I69" s="9">
        <v>10085.16</v>
      </c>
    </row>
    <row r="70" spans="1:9" s="11" customFormat="1" ht="15" outlineLevel="1">
      <c r="A70" s="3"/>
      <c r="B70" s="3"/>
      <c r="C70" s="5"/>
      <c r="D70" s="3"/>
      <c r="E70" s="3"/>
      <c r="F70" s="10" t="s">
        <v>137</v>
      </c>
      <c r="G70" s="3"/>
      <c r="H70" s="5"/>
      <c r="I70" s="6">
        <f>SUBTOTAL(9,I69:I69)</f>
        <v>10085.16</v>
      </c>
    </row>
    <row r="71" spans="1:9" ht="15" outlineLevel="2">
      <c r="A71" s="3">
        <v>444</v>
      </c>
      <c r="B71" s="3">
        <v>2018</v>
      </c>
      <c r="C71" s="5" t="s">
        <v>114</v>
      </c>
      <c r="D71" s="3">
        <v>64000</v>
      </c>
      <c r="E71" s="3" t="s">
        <v>69</v>
      </c>
      <c r="F71" s="5" t="s">
        <v>70</v>
      </c>
      <c r="G71" s="3" t="s">
        <v>10</v>
      </c>
      <c r="H71" s="5"/>
      <c r="I71" s="9">
        <v>2940.3</v>
      </c>
    </row>
    <row r="72" spans="1:9" s="11" customFormat="1" ht="15" outlineLevel="1">
      <c r="A72" s="3"/>
      <c r="B72" s="3"/>
      <c r="C72" s="5"/>
      <c r="D72" s="3"/>
      <c r="E72" s="3"/>
      <c r="F72" s="10" t="s">
        <v>138</v>
      </c>
      <c r="G72" s="3"/>
      <c r="H72" s="5"/>
      <c r="I72" s="6">
        <f>SUBTOTAL(9,I71:I71)</f>
        <v>2940.3</v>
      </c>
    </row>
    <row r="73" spans="1:9" ht="15" outlineLevel="2">
      <c r="A73" s="3">
        <v>385</v>
      </c>
      <c r="B73" s="3">
        <v>2018</v>
      </c>
      <c r="C73" s="5" t="s">
        <v>164</v>
      </c>
      <c r="D73" s="3">
        <v>16200</v>
      </c>
      <c r="E73" s="3" t="s">
        <v>165</v>
      </c>
      <c r="F73" s="5" t="s">
        <v>166</v>
      </c>
      <c r="G73" s="3" t="s">
        <v>11</v>
      </c>
      <c r="H73" s="5"/>
      <c r="I73" s="9">
        <v>11750</v>
      </c>
    </row>
    <row r="74" spans="1:9" s="11" customFormat="1" ht="15" outlineLevel="1">
      <c r="A74" s="3"/>
      <c r="B74" s="3"/>
      <c r="C74" s="5"/>
      <c r="D74" s="3"/>
      <c r="E74" s="3"/>
      <c r="F74" s="10" t="s">
        <v>181</v>
      </c>
      <c r="G74" s="3"/>
      <c r="H74" s="5"/>
      <c r="I74" s="6">
        <f>SUBTOTAL(9,I73:I73)</f>
        <v>11750</v>
      </c>
    </row>
    <row r="75" spans="1:9" ht="15" outlineLevel="2">
      <c r="A75" s="3">
        <v>383</v>
      </c>
      <c r="B75" s="3">
        <v>2018</v>
      </c>
      <c r="C75" s="5" t="s">
        <v>101</v>
      </c>
      <c r="D75" s="3">
        <v>21300</v>
      </c>
      <c r="E75" s="3" t="s">
        <v>53</v>
      </c>
      <c r="F75" s="5" t="s">
        <v>54</v>
      </c>
      <c r="G75" s="3" t="s">
        <v>10</v>
      </c>
      <c r="H75" s="5"/>
      <c r="I75" s="9">
        <v>1479.59</v>
      </c>
    </row>
    <row r="76" spans="1:9" s="11" customFormat="1" ht="15" outlineLevel="1">
      <c r="A76" s="3"/>
      <c r="B76" s="3"/>
      <c r="C76" s="5"/>
      <c r="D76" s="3"/>
      <c r="E76" s="3"/>
      <c r="F76" s="10" t="s">
        <v>139</v>
      </c>
      <c r="G76" s="3"/>
      <c r="H76" s="5"/>
      <c r="I76" s="6">
        <f>SUBTOTAL(9,I75:I75)</f>
        <v>1479.59</v>
      </c>
    </row>
    <row r="77" spans="1:9" ht="15" outlineLevel="2">
      <c r="A77" s="3">
        <v>25</v>
      </c>
      <c r="B77" s="3">
        <v>2018</v>
      </c>
      <c r="C77" s="5" t="s">
        <v>105</v>
      </c>
      <c r="D77" s="3">
        <v>22300</v>
      </c>
      <c r="E77" s="3" t="s">
        <v>8</v>
      </c>
      <c r="F77" s="5" t="s">
        <v>9</v>
      </c>
      <c r="G77" s="3" t="s">
        <v>10</v>
      </c>
      <c r="H77" s="5"/>
      <c r="I77" s="9">
        <v>261.36</v>
      </c>
    </row>
    <row r="78" spans="1:9" s="11" customFormat="1" ht="15" outlineLevel="1">
      <c r="A78" s="3"/>
      <c r="B78" s="3"/>
      <c r="C78" s="5"/>
      <c r="D78" s="3"/>
      <c r="E78" s="3"/>
      <c r="F78" s="10" t="s">
        <v>140</v>
      </c>
      <c r="G78" s="3"/>
      <c r="H78" s="5"/>
      <c r="I78" s="6">
        <f>SUBTOTAL(9,I77:I77)</f>
        <v>261.36</v>
      </c>
    </row>
    <row r="79" spans="1:9" ht="15" outlineLevel="2">
      <c r="A79" s="3">
        <v>459</v>
      </c>
      <c r="B79" s="3">
        <v>2018</v>
      </c>
      <c r="C79" s="5" t="s">
        <v>111</v>
      </c>
      <c r="D79" s="3">
        <v>22706</v>
      </c>
      <c r="E79" s="3" t="s">
        <v>73</v>
      </c>
      <c r="F79" s="5" t="s">
        <v>74</v>
      </c>
      <c r="G79" s="3" t="s">
        <v>10</v>
      </c>
      <c r="H79" s="5"/>
      <c r="I79" s="9">
        <v>496.1</v>
      </c>
    </row>
    <row r="80" spans="1:9" s="11" customFormat="1" ht="15" outlineLevel="1">
      <c r="A80" s="3"/>
      <c r="B80" s="3"/>
      <c r="C80" s="5"/>
      <c r="D80" s="3"/>
      <c r="E80" s="3"/>
      <c r="F80" s="10" t="s">
        <v>141</v>
      </c>
      <c r="G80" s="3"/>
      <c r="H80" s="5"/>
      <c r="I80" s="6">
        <f>SUBTOTAL(9,I79:I79)</f>
        <v>496.1</v>
      </c>
    </row>
    <row r="81" spans="1:9" ht="15" outlineLevel="2">
      <c r="A81" s="3">
        <v>422</v>
      </c>
      <c r="B81" s="3">
        <v>2018</v>
      </c>
      <c r="C81" s="5" t="s">
        <v>16</v>
      </c>
      <c r="D81" s="3">
        <v>22000</v>
      </c>
      <c r="E81" s="3" t="s">
        <v>172</v>
      </c>
      <c r="F81" s="5" t="s">
        <v>173</v>
      </c>
      <c r="G81" s="3" t="s">
        <v>11</v>
      </c>
      <c r="H81" s="5"/>
      <c r="I81" s="9">
        <v>11697.64</v>
      </c>
    </row>
    <row r="82" spans="1:9" s="11" customFormat="1" ht="15" outlineLevel="1">
      <c r="A82" s="3"/>
      <c r="B82" s="3"/>
      <c r="C82" s="5"/>
      <c r="D82" s="3"/>
      <c r="E82" s="3"/>
      <c r="F82" s="10" t="s">
        <v>182</v>
      </c>
      <c r="G82" s="3"/>
      <c r="H82" s="5"/>
      <c r="I82" s="6">
        <f>SUBTOTAL(9,I81:I81)</f>
        <v>11697.64</v>
      </c>
    </row>
    <row r="83" spans="1:9" ht="15" outlineLevel="2">
      <c r="A83" s="3">
        <v>505</v>
      </c>
      <c r="B83" s="3">
        <v>2018</v>
      </c>
      <c r="C83" s="5" t="s">
        <v>102</v>
      </c>
      <c r="D83" s="3">
        <v>21500</v>
      </c>
      <c r="E83" s="3" t="s">
        <v>21</v>
      </c>
      <c r="F83" s="5" t="s">
        <v>22</v>
      </c>
      <c r="G83" s="3" t="s">
        <v>10</v>
      </c>
      <c r="H83" s="5"/>
      <c r="I83" s="9">
        <v>192.39</v>
      </c>
    </row>
    <row r="84" spans="1:9" ht="15" outlineLevel="2">
      <c r="A84" s="3">
        <v>521</v>
      </c>
      <c r="B84" s="3">
        <v>2018</v>
      </c>
      <c r="C84" s="5" t="s">
        <v>102</v>
      </c>
      <c r="D84" s="3">
        <v>21500</v>
      </c>
      <c r="E84" s="3" t="s">
        <v>21</v>
      </c>
      <c r="F84" s="5" t="s">
        <v>22</v>
      </c>
      <c r="G84" s="3" t="s">
        <v>10</v>
      </c>
      <c r="H84" s="5"/>
      <c r="I84" s="9">
        <v>214.75</v>
      </c>
    </row>
    <row r="85" spans="1:9" s="11" customFormat="1" ht="15" outlineLevel="1">
      <c r="A85" s="3"/>
      <c r="B85" s="3"/>
      <c r="C85" s="5"/>
      <c r="D85" s="3"/>
      <c r="E85" s="3"/>
      <c r="F85" s="10" t="s">
        <v>142</v>
      </c>
      <c r="G85" s="3"/>
      <c r="H85" s="5"/>
      <c r="I85" s="6">
        <f>SUBTOTAL(9,I83:I84)</f>
        <v>407.14</v>
      </c>
    </row>
    <row r="86" spans="1:9" ht="15" outlineLevel="2">
      <c r="A86" s="3">
        <v>434</v>
      </c>
      <c r="B86" s="3">
        <v>2018</v>
      </c>
      <c r="C86" s="5" t="s">
        <v>104</v>
      </c>
      <c r="D86" s="3">
        <v>22114</v>
      </c>
      <c r="E86" s="3" t="s">
        <v>57</v>
      </c>
      <c r="F86" s="5" t="s">
        <v>58</v>
      </c>
      <c r="G86" s="3" t="s">
        <v>10</v>
      </c>
      <c r="H86" s="5"/>
      <c r="I86" s="9">
        <v>309.95</v>
      </c>
    </row>
    <row r="87" spans="1:9" ht="15" outlineLevel="2">
      <c r="A87" s="3">
        <v>475</v>
      </c>
      <c r="B87" s="3">
        <v>2018</v>
      </c>
      <c r="C87" s="5" t="s">
        <v>104</v>
      </c>
      <c r="D87" s="3">
        <v>22114</v>
      </c>
      <c r="E87" s="3" t="s">
        <v>57</v>
      </c>
      <c r="F87" s="5" t="s">
        <v>58</v>
      </c>
      <c r="G87" s="3" t="s">
        <v>10</v>
      </c>
      <c r="H87" s="5"/>
      <c r="I87" s="9">
        <v>588.93</v>
      </c>
    </row>
    <row r="88" spans="1:9" s="11" customFormat="1" ht="15" outlineLevel="1">
      <c r="A88" s="3"/>
      <c r="B88" s="3"/>
      <c r="C88" s="5"/>
      <c r="D88" s="3"/>
      <c r="E88" s="3"/>
      <c r="F88" s="10" t="s">
        <v>143</v>
      </c>
      <c r="G88" s="3"/>
      <c r="H88" s="5"/>
      <c r="I88" s="6">
        <f>SUBTOTAL(9,I86:I87)</f>
        <v>898.8799999999999</v>
      </c>
    </row>
    <row r="89" spans="1:9" ht="15" outlineLevel="2">
      <c r="A89" s="3">
        <v>281</v>
      </c>
      <c r="B89" s="3">
        <v>2018</v>
      </c>
      <c r="C89" s="5" t="s">
        <v>158</v>
      </c>
      <c r="D89" s="3">
        <v>22706</v>
      </c>
      <c r="E89" s="3" t="s">
        <v>159</v>
      </c>
      <c r="F89" s="5" t="s">
        <v>160</v>
      </c>
      <c r="G89" s="3" t="s">
        <v>11</v>
      </c>
      <c r="H89" s="5"/>
      <c r="I89" s="9">
        <v>3726.8</v>
      </c>
    </row>
    <row r="90" spans="1:9" s="11" customFormat="1" ht="15" outlineLevel="1">
      <c r="A90" s="3"/>
      <c r="B90" s="3"/>
      <c r="C90" s="5"/>
      <c r="D90" s="3"/>
      <c r="E90" s="3"/>
      <c r="F90" s="10" t="s">
        <v>183</v>
      </c>
      <c r="G90" s="3"/>
      <c r="H90" s="5"/>
      <c r="I90" s="6">
        <f>SUBTOTAL(9,I89:I89)</f>
        <v>3726.8</v>
      </c>
    </row>
    <row r="91" spans="1:9" ht="15" outlineLevel="2">
      <c r="A91" s="3">
        <v>428</v>
      </c>
      <c r="B91" s="3">
        <v>2018</v>
      </c>
      <c r="C91" s="5" t="s">
        <v>113</v>
      </c>
      <c r="D91" s="3">
        <v>63200</v>
      </c>
      <c r="E91" s="3" t="s">
        <v>14</v>
      </c>
      <c r="F91" s="5" t="s">
        <v>15</v>
      </c>
      <c r="G91" s="3" t="s">
        <v>10</v>
      </c>
      <c r="H91" s="5"/>
      <c r="I91" s="9">
        <v>2065.64</v>
      </c>
    </row>
    <row r="92" spans="1:9" s="11" customFormat="1" ht="15" outlineLevel="1">
      <c r="A92" s="3"/>
      <c r="B92" s="3"/>
      <c r="C92" s="5"/>
      <c r="D92" s="3"/>
      <c r="E92" s="3"/>
      <c r="F92" s="10" t="s">
        <v>144</v>
      </c>
      <c r="G92" s="3"/>
      <c r="H92" s="5"/>
      <c r="I92" s="6">
        <f>SUBTOTAL(9,I91:I91)</f>
        <v>2065.64</v>
      </c>
    </row>
    <row r="93" spans="1:9" ht="15" outlineLevel="2">
      <c r="A93" s="3">
        <v>426</v>
      </c>
      <c r="B93" s="3">
        <v>2018</v>
      </c>
      <c r="C93" s="5" t="s">
        <v>110</v>
      </c>
      <c r="D93" s="3">
        <v>22701</v>
      </c>
      <c r="E93" s="3" t="s">
        <v>51</v>
      </c>
      <c r="F93" s="5" t="s">
        <v>52</v>
      </c>
      <c r="G93" s="3" t="s">
        <v>10</v>
      </c>
      <c r="H93" s="5"/>
      <c r="I93" s="9">
        <v>507.17</v>
      </c>
    </row>
    <row r="94" spans="1:9" ht="15" outlineLevel="2">
      <c r="A94" s="3">
        <v>456</v>
      </c>
      <c r="B94" s="3">
        <v>2018</v>
      </c>
      <c r="C94" s="5" t="s">
        <v>110</v>
      </c>
      <c r="D94" s="3">
        <v>22701</v>
      </c>
      <c r="E94" s="3" t="s">
        <v>51</v>
      </c>
      <c r="F94" s="5" t="s">
        <v>52</v>
      </c>
      <c r="G94" s="3" t="s">
        <v>10</v>
      </c>
      <c r="H94" s="5"/>
      <c r="I94" s="9">
        <v>41.47</v>
      </c>
    </row>
    <row r="95" spans="1:9" s="11" customFormat="1" ht="15" outlineLevel="1">
      <c r="A95" s="3"/>
      <c r="B95" s="3"/>
      <c r="C95" s="5"/>
      <c r="D95" s="3"/>
      <c r="E95" s="3"/>
      <c r="F95" s="10" t="s">
        <v>145</v>
      </c>
      <c r="G95" s="3"/>
      <c r="H95" s="5"/>
      <c r="I95" s="6">
        <f>SUBTOTAL(9,I93:I94)</f>
        <v>548.64</v>
      </c>
    </row>
    <row r="96" spans="1:9" ht="15" outlineLevel="2">
      <c r="A96" s="3">
        <v>421</v>
      </c>
      <c r="B96" s="3">
        <v>2018</v>
      </c>
      <c r="C96" s="5" t="s">
        <v>114</v>
      </c>
      <c r="D96" s="3">
        <v>64000</v>
      </c>
      <c r="E96" s="3" t="s">
        <v>170</v>
      </c>
      <c r="F96" s="5" t="s">
        <v>171</v>
      </c>
      <c r="G96" s="3" t="s">
        <v>11</v>
      </c>
      <c r="H96" s="5"/>
      <c r="I96" s="9">
        <v>45964.4</v>
      </c>
    </row>
    <row r="97" spans="1:9" s="11" customFormat="1" ht="15" outlineLevel="1">
      <c r="A97" s="3"/>
      <c r="B97" s="3"/>
      <c r="C97" s="5"/>
      <c r="D97" s="3"/>
      <c r="E97" s="3"/>
      <c r="F97" s="10" t="s">
        <v>184</v>
      </c>
      <c r="G97" s="3"/>
      <c r="H97" s="5"/>
      <c r="I97" s="6">
        <f>SUBTOTAL(9,I96:I96)</f>
        <v>45964.4</v>
      </c>
    </row>
    <row r="98" spans="1:9" ht="15" outlineLevel="2">
      <c r="A98" s="3">
        <v>403</v>
      </c>
      <c r="B98" s="3">
        <v>2018</v>
      </c>
      <c r="C98" s="5" t="s">
        <v>109</v>
      </c>
      <c r="D98" s="3">
        <v>22700</v>
      </c>
      <c r="E98" s="3" t="s">
        <v>19</v>
      </c>
      <c r="F98" s="5" t="s">
        <v>20</v>
      </c>
      <c r="G98" s="3" t="s">
        <v>11</v>
      </c>
      <c r="H98" s="5"/>
      <c r="I98" s="9">
        <v>3182.1</v>
      </c>
    </row>
    <row r="99" spans="1:9" ht="15" outlineLevel="2">
      <c r="A99" s="3">
        <v>463</v>
      </c>
      <c r="B99" s="3">
        <v>2018</v>
      </c>
      <c r="C99" s="5" t="s">
        <v>109</v>
      </c>
      <c r="D99" s="3">
        <v>22700</v>
      </c>
      <c r="E99" s="3" t="s">
        <v>19</v>
      </c>
      <c r="F99" s="5" t="s">
        <v>20</v>
      </c>
      <c r="G99" s="3" t="s">
        <v>10</v>
      </c>
      <c r="H99" s="5"/>
      <c r="I99" s="9">
        <v>18.21</v>
      </c>
    </row>
    <row r="100" spans="1:9" ht="15" outlineLevel="2">
      <c r="A100" s="3">
        <v>504</v>
      </c>
      <c r="B100" s="3">
        <v>2018</v>
      </c>
      <c r="C100" s="5" t="s">
        <v>109</v>
      </c>
      <c r="D100" s="3">
        <v>22700</v>
      </c>
      <c r="E100" s="3" t="s">
        <v>19</v>
      </c>
      <c r="F100" s="5" t="s">
        <v>20</v>
      </c>
      <c r="G100" s="3" t="s">
        <v>10</v>
      </c>
      <c r="H100" s="5"/>
      <c r="I100" s="9">
        <v>18.21</v>
      </c>
    </row>
    <row r="101" spans="1:9" s="11" customFormat="1" ht="15" outlineLevel="1">
      <c r="A101" s="3"/>
      <c r="B101" s="3"/>
      <c r="C101" s="5"/>
      <c r="D101" s="3"/>
      <c r="E101" s="3"/>
      <c r="F101" s="10" t="s">
        <v>146</v>
      </c>
      <c r="G101" s="3"/>
      <c r="H101" s="5"/>
      <c r="I101" s="6">
        <f>SUBTOTAL(9,I98:I100)</f>
        <v>3218.52</v>
      </c>
    </row>
    <row r="102" spans="1:9" ht="15" outlineLevel="2">
      <c r="A102" s="3">
        <v>328</v>
      </c>
      <c r="B102" s="3">
        <v>2018</v>
      </c>
      <c r="C102" s="5" t="s">
        <v>100</v>
      </c>
      <c r="D102" s="3">
        <v>21200</v>
      </c>
      <c r="E102" s="3" t="s">
        <v>49</v>
      </c>
      <c r="F102" s="5" t="s">
        <v>50</v>
      </c>
      <c r="G102" s="3" t="s">
        <v>10</v>
      </c>
      <c r="H102" s="5"/>
      <c r="I102" s="9">
        <v>2994.75</v>
      </c>
    </row>
    <row r="103" spans="1:9" s="11" customFormat="1" ht="15" outlineLevel="1">
      <c r="A103" s="3"/>
      <c r="B103" s="3"/>
      <c r="C103" s="5"/>
      <c r="D103" s="3"/>
      <c r="E103" s="3"/>
      <c r="F103" s="10" t="s">
        <v>147</v>
      </c>
      <c r="G103" s="3"/>
      <c r="H103" s="5"/>
      <c r="I103" s="6">
        <f>SUBTOTAL(9,I102:I102)</f>
        <v>2994.75</v>
      </c>
    </row>
    <row r="104" spans="1:9" ht="15" outlineLevel="2">
      <c r="A104" s="3">
        <v>429</v>
      </c>
      <c r="B104" s="3">
        <v>2018</v>
      </c>
      <c r="C104" s="5" t="s">
        <v>99</v>
      </c>
      <c r="D104" s="3">
        <v>16205</v>
      </c>
      <c r="E104" s="3" t="s">
        <v>65</v>
      </c>
      <c r="F104" s="5" t="s">
        <v>66</v>
      </c>
      <c r="G104" s="3" t="s">
        <v>11</v>
      </c>
      <c r="H104" s="5"/>
      <c r="I104" s="9">
        <v>11500</v>
      </c>
    </row>
    <row r="105" spans="1:9" s="11" customFormat="1" ht="15" outlineLevel="1">
      <c r="A105" s="3"/>
      <c r="B105" s="3"/>
      <c r="C105" s="5"/>
      <c r="D105" s="3"/>
      <c r="E105" s="3"/>
      <c r="F105" s="10" t="s">
        <v>148</v>
      </c>
      <c r="G105" s="3"/>
      <c r="H105" s="5"/>
      <c r="I105" s="6">
        <f>SUBTOTAL(9,I104:I104)</f>
        <v>11500</v>
      </c>
    </row>
    <row r="106" spans="1:9" ht="15" outlineLevel="2">
      <c r="A106" s="3">
        <v>502</v>
      </c>
      <c r="B106" s="3">
        <v>2018</v>
      </c>
      <c r="C106" s="5" t="s">
        <v>111</v>
      </c>
      <c r="D106" s="3">
        <v>22706</v>
      </c>
      <c r="E106" s="3" t="s">
        <v>25</v>
      </c>
      <c r="F106" s="5" t="s">
        <v>26</v>
      </c>
      <c r="G106" s="3" t="s">
        <v>10</v>
      </c>
      <c r="H106" s="5"/>
      <c r="I106" s="9">
        <v>423.5</v>
      </c>
    </row>
    <row r="107" spans="1:9" ht="15" outlineLevel="2">
      <c r="A107" s="3">
        <v>513</v>
      </c>
      <c r="B107" s="3">
        <v>2018</v>
      </c>
      <c r="C107" s="5" t="s">
        <v>114</v>
      </c>
      <c r="D107" s="3">
        <v>64000</v>
      </c>
      <c r="E107" s="3" t="s">
        <v>25</v>
      </c>
      <c r="F107" s="5" t="s">
        <v>26</v>
      </c>
      <c r="G107" s="3" t="s">
        <v>10</v>
      </c>
      <c r="H107" s="5"/>
      <c r="I107" s="9">
        <v>1675.85</v>
      </c>
    </row>
    <row r="108" spans="1:9" s="11" customFormat="1" ht="15" outlineLevel="1">
      <c r="A108" s="3"/>
      <c r="B108" s="3"/>
      <c r="C108" s="5"/>
      <c r="D108" s="3"/>
      <c r="E108" s="3"/>
      <c r="F108" s="10" t="s">
        <v>149</v>
      </c>
      <c r="G108" s="3"/>
      <c r="H108" s="5"/>
      <c r="I108" s="6">
        <f>SUBTOTAL(9,I106:I107)</f>
        <v>2099.35</v>
      </c>
    </row>
    <row r="109" spans="1:9" ht="15" outlineLevel="2">
      <c r="A109" s="3">
        <v>437</v>
      </c>
      <c r="B109" s="3">
        <v>2018</v>
      </c>
      <c r="C109" s="5" t="s">
        <v>111</v>
      </c>
      <c r="D109" s="3">
        <v>22706</v>
      </c>
      <c r="E109" s="3" t="s">
        <v>67</v>
      </c>
      <c r="F109" s="5" t="s">
        <v>68</v>
      </c>
      <c r="G109" s="3" t="s">
        <v>10</v>
      </c>
      <c r="H109" s="5"/>
      <c r="I109" s="9">
        <v>163.35</v>
      </c>
    </row>
    <row r="110" spans="1:9" s="11" customFormat="1" ht="15" outlineLevel="1">
      <c r="A110" s="3"/>
      <c r="B110" s="3"/>
      <c r="C110" s="5"/>
      <c r="D110" s="3"/>
      <c r="E110" s="3"/>
      <c r="F110" s="10" t="s">
        <v>150</v>
      </c>
      <c r="G110" s="3"/>
      <c r="H110" s="5"/>
      <c r="I110" s="6">
        <f>SUBTOTAL(9,I109:I109)</f>
        <v>163.35</v>
      </c>
    </row>
    <row r="111" spans="1:9" ht="15" outlineLevel="2">
      <c r="A111" s="3">
        <v>411</v>
      </c>
      <c r="B111" s="3">
        <v>2018</v>
      </c>
      <c r="C111" s="5" t="s">
        <v>178</v>
      </c>
      <c r="D111" s="3">
        <v>22002</v>
      </c>
      <c r="E111" s="3" t="s">
        <v>176</v>
      </c>
      <c r="F111" s="5" t="s">
        <v>177</v>
      </c>
      <c r="G111" s="3" t="s">
        <v>11</v>
      </c>
      <c r="H111" s="5"/>
      <c r="I111" s="9">
        <v>6833.21</v>
      </c>
    </row>
    <row r="112" spans="1:9" s="11" customFormat="1" ht="15" outlineLevel="1">
      <c r="A112" s="3"/>
      <c r="B112" s="3"/>
      <c r="C112" s="5"/>
      <c r="D112" s="3"/>
      <c r="E112" s="3"/>
      <c r="F112" s="10" t="s">
        <v>185</v>
      </c>
      <c r="G112" s="3"/>
      <c r="H112" s="5"/>
      <c r="I112" s="6">
        <f>SUBTOTAL(9,I111:I111)</f>
        <v>6833.21</v>
      </c>
    </row>
    <row r="113" spans="1:9" ht="15" outlineLevel="2">
      <c r="A113" s="3">
        <v>396</v>
      </c>
      <c r="B113" s="3">
        <v>2018</v>
      </c>
      <c r="C113" s="5" t="s">
        <v>167</v>
      </c>
      <c r="D113" s="3">
        <v>22706</v>
      </c>
      <c r="E113" s="3" t="s">
        <v>168</v>
      </c>
      <c r="F113" s="5" t="s">
        <v>169</v>
      </c>
      <c r="G113" s="3" t="s">
        <v>11</v>
      </c>
      <c r="H113" s="5"/>
      <c r="I113" s="9">
        <v>3630</v>
      </c>
    </row>
    <row r="114" spans="1:9" s="11" customFormat="1" ht="15" outlineLevel="1">
      <c r="A114" s="3"/>
      <c r="B114" s="3"/>
      <c r="C114" s="5"/>
      <c r="D114" s="3"/>
      <c r="E114" s="3"/>
      <c r="F114" s="10" t="s">
        <v>186</v>
      </c>
      <c r="G114" s="3"/>
      <c r="H114" s="5"/>
      <c r="I114" s="6">
        <f>SUBTOTAL(9,I113:I113)</f>
        <v>3630</v>
      </c>
    </row>
    <row r="115" spans="1:9" ht="15" outlineLevel="2">
      <c r="A115" s="3">
        <v>19</v>
      </c>
      <c r="B115" s="3">
        <v>2018</v>
      </c>
      <c r="C115" s="5" t="s">
        <v>103</v>
      </c>
      <c r="D115" s="3">
        <v>21600</v>
      </c>
      <c r="E115" s="3" t="s">
        <v>95</v>
      </c>
      <c r="F115" s="5" t="s">
        <v>96</v>
      </c>
      <c r="G115" s="3" t="s">
        <v>11</v>
      </c>
      <c r="H115" s="5"/>
      <c r="I115" s="9">
        <v>4866.3</v>
      </c>
    </row>
    <row r="116" spans="1:9" s="11" customFormat="1" ht="15" outlineLevel="1">
      <c r="A116" s="3"/>
      <c r="B116" s="3"/>
      <c r="C116" s="5"/>
      <c r="D116" s="3"/>
      <c r="E116" s="3"/>
      <c r="F116" s="10" t="s">
        <v>151</v>
      </c>
      <c r="G116" s="3"/>
      <c r="H116" s="5"/>
      <c r="I116" s="6">
        <f>SUBTOTAL(9,I115:I115)</f>
        <v>4866.3</v>
      </c>
    </row>
    <row r="117" spans="1:9" ht="15" outlineLevel="2">
      <c r="A117" s="3">
        <v>424</v>
      </c>
      <c r="B117" s="3">
        <v>2018</v>
      </c>
      <c r="C117" s="5" t="s">
        <v>16</v>
      </c>
      <c r="D117" s="3">
        <v>22000</v>
      </c>
      <c r="E117" s="3" t="s">
        <v>61</v>
      </c>
      <c r="F117" s="5" t="s">
        <v>62</v>
      </c>
      <c r="G117" s="3" t="s">
        <v>10</v>
      </c>
      <c r="H117" s="5"/>
      <c r="I117" s="9">
        <v>2540.4</v>
      </c>
    </row>
    <row r="118" spans="1:9" s="1" customFormat="1" ht="15" outlineLevel="2">
      <c r="A118" s="3">
        <v>484</v>
      </c>
      <c r="B118" s="3">
        <v>2018</v>
      </c>
      <c r="C118" s="5" t="s">
        <v>16</v>
      </c>
      <c r="D118" s="3">
        <v>22000</v>
      </c>
      <c r="E118" s="3" t="s">
        <v>61</v>
      </c>
      <c r="F118" s="5" t="s">
        <v>62</v>
      </c>
      <c r="G118" s="3" t="s">
        <v>10</v>
      </c>
      <c r="H118" s="5"/>
      <c r="I118" s="9">
        <v>350.6</v>
      </c>
    </row>
    <row r="119" spans="1:9" s="11" customFormat="1" ht="15" outlineLevel="1">
      <c r="A119" s="3"/>
      <c r="B119" s="3"/>
      <c r="C119" s="5"/>
      <c r="D119" s="3"/>
      <c r="E119" s="3"/>
      <c r="F119" s="10" t="s">
        <v>152</v>
      </c>
      <c r="G119" s="3"/>
      <c r="H119" s="5"/>
      <c r="I119" s="6">
        <f>SUBTOTAL(9,I117:I118)</f>
        <v>2891</v>
      </c>
    </row>
    <row r="120" spans="1:9" s="1" customFormat="1" ht="15" outlineLevel="2">
      <c r="A120" s="3">
        <v>252</v>
      </c>
      <c r="B120" s="3">
        <v>2018</v>
      </c>
      <c r="C120" s="5" t="s">
        <v>16</v>
      </c>
      <c r="D120" s="3">
        <v>22000</v>
      </c>
      <c r="E120" s="3" t="s">
        <v>31</v>
      </c>
      <c r="F120" s="5" t="s">
        <v>32</v>
      </c>
      <c r="G120" s="3" t="s">
        <v>10</v>
      </c>
      <c r="H120" s="5"/>
      <c r="I120" s="9">
        <v>413.02</v>
      </c>
    </row>
    <row r="121" spans="1:9" s="1" customFormat="1" ht="15" outlineLevel="2">
      <c r="A121" s="3">
        <v>526</v>
      </c>
      <c r="B121" s="3">
        <v>2018</v>
      </c>
      <c r="C121" s="5" t="s">
        <v>100</v>
      </c>
      <c r="D121" s="3">
        <v>21200</v>
      </c>
      <c r="E121" s="3" t="s">
        <v>31</v>
      </c>
      <c r="F121" s="5" t="s">
        <v>32</v>
      </c>
      <c r="G121" s="3" t="s">
        <v>10</v>
      </c>
      <c r="H121" s="5"/>
      <c r="I121" s="9">
        <v>387.2</v>
      </c>
    </row>
    <row r="122" spans="1:9" s="11" customFormat="1" ht="15" outlineLevel="1">
      <c r="A122" s="3"/>
      <c r="B122" s="3"/>
      <c r="C122" s="5"/>
      <c r="D122" s="3"/>
      <c r="E122" s="3"/>
      <c r="F122" s="10" t="s">
        <v>153</v>
      </c>
      <c r="G122" s="3"/>
      <c r="H122" s="5"/>
      <c r="I122" s="6">
        <f>SUBTOTAL(9,I120:I121)</f>
        <v>800.22</v>
      </c>
    </row>
    <row r="123" spans="1:9" s="1" customFormat="1" ht="15" outlineLevel="2">
      <c r="A123" s="3">
        <v>432</v>
      </c>
      <c r="B123" s="3">
        <v>2018</v>
      </c>
      <c r="C123" s="5" t="s">
        <v>101</v>
      </c>
      <c r="D123" s="3">
        <v>21300</v>
      </c>
      <c r="E123" s="3" t="s">
        <v>59</v>
      </c>
      <c r="F123" s="5" t="s">
        <v>60</v>
      </c>
      <c r="G123" s="3" t="s">
        <v>10</v>
      </c>
      <c r="H123" s="5"/>
      <c r="I123" s="9">
        <v>1045.73</v>
      </c>
    </row>
    <row r="124" spans="1:9" s="1" customFormat="1" ht="15" outlineLevel="2">
      <c r="A124" s="3">
        <v>433</v>
      </c>
      <c r="B124" s="3">
        <v>2018</v>
      </c>
      <c r="C124" s="5" t="s">
        <v>101</v>
      </c>
      <c r="D124" s="3">
        <v>21300</v>
      </c>
      <c r="E124" s="3" t="s">
        <v>59</v>
      </c>
      <c r="F124" s="5" t="s">
        <v>60</v>
      </c>
      <c r="G124" s="3" t="s">
        <v>10</v>
      </c>
      <c r="H124" s="5"/>
      <c r="I124" s="9">
        <v>525.14</v>
      </c>
    </row>
    <row r="125" spans="1:9" s="1" customFormat="1" ht="15" outlineLevel="2">
      <c r="A125" s="3">
        <v>466</v>
      </c>
      <c r="B125" s="3">
        <v>2018</v>
      </c>
      <c r="C125" s="5" t="s">
        <v>101</v>
      </c>
      <c r="D125" s="3">
        <v>21300</v>
      </c>
      <c r="E125" s="3" t="s">
        <v>59</v>
      </c>
      <c r="F125" s="5" t="s">
        <v>60</v>
      </c>
      <c r="G125" s="3" t="s">
        <v>10</v>
      </c>
      <c r="H125" s="5"/>
      <c r="I125" s="9">
        <v>511.98</v>
      </c>
    </row>
    <row r="126" spans="1:9" s="11" customFormat="1" ht="15" outlineLevel="1">
      <c r="A126" s="3"/>
      <c r="B126" s="3"/>
      <c r="C126" s="5"/>
      <c r="D126" s="3"/>
      <c r="E126" s="3"/>
      <c r="F126" s="10" t="s">
        <v>154</v>
      </c>
      <c r="G126" s="3"/>
      <c r="H126" s="5"/>
      <c r="I126" s="6">
        <f>SUBTOTAL(9,I123:I125)</f>
        <v>2082.85</v>
      </c>
    </row>
    <row r="127" spans="1:9" s="1" customFormat="1" ht="15" outlineLevel="2">
      <c r="A127" s="3">
        <v>501</v>
      </c>
      <c r="B127" s="3">
        <v>2018</v>
      </c>
      <c r="C127" s="5" t="s">
        <v>111</v>
      </c>
      <c r="D127" s="3">
        <v>22706</v>
      </c>
      <c r="E127" s="3" t="s">
        <v>47</v>
      </c>
      <c r="F127" s="5" t="s">
        <v>48</v>
      </c>
      <c r="G127" s="3" t="s">
        <v>10</v>
      </c>
      <c r="H127" s="5"/>
      <c r="I127" s="9">
        <v>953.66</v>
      </c>
    </row>
    <row r="128" spans="1:9" s="11" customFormat="1" ht="15" outlineLevel="1">
      <c r="A128" s="3"/>
      <c r="B128" s="3"/>
      <c r="C128" s="5"/>
      <c r="D128" s="3"/>
      <c r="E128" s="3"/>
      <c r="F128" s="10" t="s">
        <v>155</v>
      </c>
      <c r="G128" s="3"/>
      <c r="H128" s="5"/>
      <c r="I128" s="6">
        <f>SUBTOTAL(9,I127:I127)</f>
        <v>953.66</v>
      </c>
    </row>
    <row r="129" spans="1:9" s="1" customFormat="1" ht="15" outlineLevel="2">
      <c r="A129" s="3">
        <v>482</v>
      </c>
      <c r="B129" s="3">
        <v>2018</v>
      </c>
      <c r="C129" s="5" t="s">
        <v>111</v>
      </c>
      <c r="D129" s="3">
        <v>22706</v>
      </c>
      <c r="E129" s="3" t="s">
        <v>79</v>
      </c>
      <c r="F129" s="5" t="s">
        <v>80</v>
      </c>
      <c r="G129" s="3" t="s">
        <v>11</v>
      </c>
      <c r="H129" s="5"/>
      <c r="I129" s="9">
        <v>4840</v>
      </c>
    </row>
    <row r="130" spans="1:9" s="11" customFormat="1" ht="15" outlineLevel="1">
      <c r="A130" s="3"/>
      <c r="B130" s="3"/>
      <c r="C130" s="5"/>
      <c r="D130" s="3"/>
      <c r="E130" s="3"/>
      <c r="F130" s="10" t="s">
        <v>156</v>
      </c>
      <c r="G130" s="3"/>
      <c r="H130" s="5"/>
      <c r="I130" s="6">
        <f>SUBTOTAL(9,I129:I129)</f>
        <v>4840</v>
      </c>
    </row>
    <row r="131" spans="1:9" s="1" customFormat="1" ht="15" outlineLevel="2">
      <c r="A131" s="3">
        <v>455</v>
      </c>
      <c r="B131" s="3">
        <v>2018</v>
      </c>
      <c r="C131" s="5" t="s">
        <v>108</v>
      </c>
      <c r="D131" s="3">
        <v>22615</v>
      </c>
      <c r="E131" s="3" t="s">
        <v>17</v>
      </c>
      <c r="F131" s="5" t="s">
        <v>18</v>
      </c>
      <c r="G131" s="3" t="s">
        <v>10</v>
      </c>
      <c r="H131" s="5"/>
      <c r="I131" s="9">
        <v>785.94</v>
      </c>
    </row>
    <row r="132" spans="1:9" s="11" customFormat="1" ht="15" outlineLevel="1">
      <c r="A132" s="3"/>
      <c r="B132" s="3"/>
      <c r="C132" s="5"/>
      <c r="D132" s="3"/>
      <c r="E132" s="3"/>
      <c r="F132" s="10" t="s">
        <v>157</v>
      </c>
      <c r="G132" s="3"/>
      <c r="H132" s="5"/>
      <c r="I132" s="6">
        <f>SUBTOTAL(9,I131:I131)</f>
        <v>785.94</v>
      </c>
    </row>
    <row r="133" spans="1:9" s="1" customFormat="1" ht="15">
      <c r="A133" s="8"/>
      <c r="B133" s="8"/>
      <c r="D133" s="8"/>
      <c r="E133" s="8"/>
      <c r="G133" s="8"/>
      <c r="I133" s="12"/>
    </row>
    <row r="134" spans="1:9" s="1" customFormat="1" ht="15">
      <c r="A134" s="8"/>
      <c r="B134" s="8"/>
      <c r="D134" s="8"/>
      <c r="E134" s="8"/>
      <c r="G134" s="8"/>
      <c r="I134" s="12"/>
    </row>
    <row r="135" spans="1:9" s="1" customFormat="1" ht="15">
      <c r="A135" s="8"/>
      <c r="B135" s="8"/>
      <c r="D135" s="8"/>
      <c r="E135" s="8"/>
      <c r="G135" s="8"/>
      <c r="I135" s="12"/>
    </row>
    <row r="136" spans="1:9" s="1" customFormat="1" ht="15">
      <c r="A136" s="8"/>
      <c r="B136" s="8"/>
      <c r="D136" s="8"/>
      <c r="E136" s="8"/>
      <c r="G136" s="8"/>
      <c r="I136" s="12"/>
    </row>
    <row r="137" spans="1:9" s="1" customFormat="1" ht="15">
      <c r="A137" s="8"/>
      <c r="B137" s="8"/>
      <c r="D137" s="8"/>
      <c r="E137" s="8"/>
      <c r="G137" s="8"/>
      <c r="I137" s="12"/>
    </row>
    <row r="138" spans="1:9" s="1" customFormat="1" ht="15">
      <c r="A138" s="8"/>
      <c r="B138" s="8"/>
      <c r="D138" s="8"/>
      <c r="E138" s="8"/>
      <c r="G138" s="8"/>
      <c r="I138" s="12"/>
    </row>
    <row r="139" spans="1:9" s="1" customFormat="1" ht="15">
      <c r="A139" s="8"/>
      <c r="B139" s="8"/>
      <c r="D139" s="8"/>
      <c r="E139" s="8"/>
      <c r="G139" s="8"/>
      <c r="I139" s="12"/>
    </row>
    <row r="140" spans="1:9" s="1" customFormat="1" ht="15">
      <c r="A140" s="8"/>
      <c r="B140" s="8"/>
      <c r="D140" s="8"/>
      <c r="E140" s="8"/>
      <c r="G140" s="8"/>
      <c r="I140" s="12"/>
    </row>
    <row r="141" spans="1:9" s="1" customFormat="1" ht="15">
      <c r="A141" s="8"/>
      <c r="B141" s="8"/>
      <c r="D141" s="8"/>
      <c r="E141" s="8"/>
      <c r="G141" s="8"/>
      <c r="I141" s="12"/>
    </row>
    <row r="142" spans="1:9" s="1" customFormat="1" ht="15">
      <c r="A142" s="8"/>
      <c r="B142" s="8"/>
      <c r="D142" s="8"/>
      <c r="E142" s="8"/>
      <c r="G142" s="8"/>
      <c r="I142" s="12"/>
    </row>
    <row r="143" spans="1:9" s="1" customFormat="1" ht="15">
      <c r="A143" s="8"/>
      <c r="B143" s="8"/>
      <c r="D143" s="8"/>
      <c r="E143" s="8"/>
      <c r="G143" s="8"/>
      <c r="I143" s="12"/>
    </row>
    <row r="144" spans="1:9" s="1" customFormat="1" ht="15">
      <c r="A144" s="8"/>
      <c r="B144" s="8"/>
      <c r="D144" s="8"/>
      <c r="E144" s="8"/>
      <c r="G144" s="8"/>
      <c r="I144" s="12"/>
    </row>
    <row r="145" spans="1:9" s="1" customFormat="1" ht="15">
      <c r="A145" s="8"/>
      <c r="B145" s="8"/>
      <c r="D145" s="8"/>
      <c r="E145" s="8"/>
      <c r="G145" s="8"/>
      <c r="I145" s="12"/>
    </row>
    <row r="146" spans="1:9" s="1" customFormat="1" ht="15">
      <c r="A146" s="8"/>
      <c r="B146" s="8"/>
      <c r="D146" s="8"/>
      <c r="E146" s="8"/>
      <c r="G146" s="8"/>
      <c r="I146" s="12"/>
    </row>
    <row r="147" spans="1:9" s="1" customFormat="1" ht="15">
      <c r="A147" s="8"/>
      <c r="B147" s="8"/>
      <c r="D147" s="8"/>
      <c r="E147" s="8"/>
      <c r="G147" s="8"/>
      <c r="I147" s="12"/>
    </row>
    <row r="148" spans="1:9" s="1" customFormat="1" ht="15">
      <c r="A148" s="8"/>
      <c r="B148" s="8"/>
      <c r="D148" s="8"/>
      <c r="E148" s="8"/>
      <c r="G148" s="8"/>
      <c r="I148" s="12"/>
    </row>
    <row r="149" spans="1:9" s="1" customFormat="1" ht="15">
      <c r="A149" s="8"/>
      <c r="B149" s="8"/>
      <c r="D149" s="8"/>
      <c r="E149" s="8"/>
      <c r="G149" s="8"/>
      <c r="I149" s="12"/>
    </row>
    <row r="150" spans="1:9" s="1" customFormat="1" ht="15">
      <c r="A150" s="8"/>
      <c r="B150" s="8"/>
      <c r="D150" s="8"/>
      <c r="E150" s="8"/>
      <c r="G150" s="8"/>
      <c r="I150" s="12"/>
    </row>
    <row r="151" spans="1:9" s="1" customFormat="1" ht="15">
      <c r="A151" s="8"/>
      <c r="B151" s="8"/>
      <c r="D151" s="8"/>
      <c r="E151" s="8"/>
      <c r="G151" s="8"/>
      <c r="I151" s="12"/>
    </row>
    <row r="152" spans="1:9" s="1" customFormat="1" ht="15">
      <c r="A152" s="8"/>
      <c r="B152" s="8"/>
      <c r="D152" s="8"/>
      <c r="E152" s="8"/>
      <c r="G152" s="8"/>
      <c r="I152" s="12"/>
    </row>
    <row r="153" spans="1:9" s="1" customFormat="1" ht="15">
      <c r="A153" s="8"/>
      <c r="B153" s="8"/>
      <c r="D153" s="8"/>
      <c r="E153" s="8"/>
      <c r="G153" s="8"/>
      <c r="I153" s="12"/>
    </row>
    <row r="154" spans="1:9" s="1" customFormat="1" ht="15">
      <c r="A154" s="8"/>
      <c r="B154" s="8"/>
      <c r="D154" s="8"/>
      <c r="E154" s="8"/>
      <c r="G154" s="8"/>
      <c r="I154" s="12"/>
    </row>
    <row r="155" spans="1:9" s="1" customFormat="1" ht="15">
      <c r="A155" s="8"/>
      <c r="B155" s="8"/>
      <c r="D155" s="8"/>
      <c r="E155" s="8"/>
      <c r="G155" s="8"/>
      <c r="I155" s="12"/>
    </row>
    <row r="156" spans="1:9" s="1" customFormat="1" ht="15">
      <c r="A156" s="8"/>
      <c r="B156" s="8"/>
      <c r="D156" s="8"/>
      <c r="E156" s="8"/>
      <c r="G156" s="8"/>
      <c r="I156" s="12"/>
    </row>
    <row r="157" spans="1:9" s="1" customFormat="1" ht="15">
      <c r="A157" s="8"/>
      <c r="B157" s="8"/>
      <c r="D157" s="8"/>
      <c r="E157" s="8"/>
      <c r="G157" s="8"/>
      <c r="I157" s="12"/>
    </row>
    <row r="158" spans="1:9" s="1" customFormat="1" ht="15">
      <c r="A158" s="8"/>
      <c r="B158" s="8"/>
      <c r="D158" s="8"/>
      <c r="E158" s="8"/>
      <c r="G158" s="8"/>
      <c r="I158" s="12"/>
    </row>
    <row r="159" spans="1:9" s="1" customFormat="1" ht="15">
      <c r="A159" s="8"/>
      <c r="B159" s="8"/>
      <c r="D159" s="8"/>
      <c r="E159" s="8"/>
      <c r="G159" s="8"/>
      <c r="I159" s="12"/>
    </row>
    <row r="160" spans="1:9" s="1" customFormat="1" ht="15">
      <c r="A160" s="8"/>
      <c r="B160" s="8"/>
      <c r="D160" s="8"/>
      <c r="E160" s="8"/>
      <c r="G160" s="8"/>
      <c r="I160" s="12"/>
    </row>
    <row r="161" spans="1:9" s="1" customFormat="1" ht="15">
      <c r="A161" s="8"/>
      <c r="B161" s="8"/>
      <c r="D161" s="8"/>
      <c r="E161" s="8"/>
      <c r="G161" s="8"/>
      <c r="I161" s="12"/>
    </row>
    <row r="162" spans="1:9" s="1" customFormat="1" ht="15">
      <c r="A162" s="8"/>
      <c r="B162" s="8"/>
      <c r="D162" s="8"/>
      <c r="E162" s="8"/>
      <c r="G162" s="8"/>
      <c r="I162" s="12"/>
    </row>
    <row r="163" spans="1:9" s="1" customFormat="1" ht="15">
      <c r="A163" s="8"/>
      <c r="B163" s="8"/>
      <c r="D163" s="8"/>
      <c r="E163" s="8"/>
      <c r="G163" s="8"/>
      <c r="I163" s="12"/>
    </row>
    <row r="164" spans="1:9" s="1" customFormat="1" ht="15">
      <c r="A164" s="8"/>
      <c r="B164" s="8"/>
      <c r="D164" s="8"/>
      <c r="E164" s="8"/>
      <c r="G164" s="8"/>
      <c r="I164" s="12"/>
    </row>
    <row r="165" spans="1:9" s="1" customFormat="1" ht="15">
      <c r="A165" s="8"/>
      <c r="B165" s="8"/>
      <c r="D165" s="8"/>
      <c r="E165" s="8"/>
      <c r="G165" s="8"/>
      <c r="I165" s="12"/>
    </row>
    <row r="166" spans="1:9" s="1" customFormat="1" ht="15">
      <c r="A166" s="8"/>
      <c r="B166" s="8"/>
      <c r="D166" s="8"/>
      <c r="E166" s="8"/>
      <c r="G166" s="8"/>
      <c r="I166" s="12"/>
    </row>
    <row r="167" spans="1:9" s="1" customFormat="1" ht="15">
      <c r="A167" s="8"/>
      <c r="B167" s="8"/>
      <c r="D167" s="8"/>
      <c r="E167" s="8"/>
      <c r="G167" s="8"/>
      <c r="I167" s="12"/>
    </row>
    <row r="168" spans="1:9" s="1" customFormat="1" ht="15">
      <c r="A168" s="8"/>
      <c r="B168" s="8"/>
      <c r="D168" s="8"/>
      <c r="E168" s="8"/>
      <c r="G168" s="8"/>
      <c r="I168" s="12"/>
    </row>
    <row r="169" spans="1:9" s="1" customFormat="1" ht="15">
      <c r="A169" s="8"/>
      <c r="B169" s="8"/>
      <c r="D169" s="8"/>
      <c r="E169" s="8"/>
      <c r="G169" s="8"/>
      <c r="I169" s="12"/>
    </row>
    <row r="170" spans="1:9" s="1" customFormat="1" ht="15">
      <c r="A170" s="8"/>
      <c r="B170" s="8"/>
      <c r="D170" s="8"/>
      <c r="E170" s="8"/>
      <c r="G170" s="8"/>
      <c r="I170" s="12"/>
    </row>
    <row r="171" spans="1:9" s="1" customFormat="1" ht="15">
      <c r="A171" s="8"/>
      <c r="B171" s="8"/>
      <c r="D171" s="8"/>
      <c r="E171" s="8"/>
      <c r="G171" s="8"/>
      <c r="I171" s="12"/>
    </row>
    <row r="172" spans="1:9" s="1" customFormat="1" ht="15">
      <c r="A172" s="8"/>
      <c r="B172" s="8"/>
      <c r="D172" s="8"/>
      <c r="E172" s="8"/>
      <c r="G172" s="8"/>
      <c r="I172" s="12"/>
    </row>
    <row r="173" spans="1:9" s="1" customFormat="1" ht="15">
      <c r="A173" s="8"/>
      <c r="B173" s="8"/>
      <c r="D173" s="8"/>
      <c r="E173" s="8"/>
      <c r="G173" s="8"/>
      <c r="I173" s="12"/>
    </row>
    <row r="174" spans="1:9" s="1" customFormat="1" ht="15">
      <c r="A174" s="8"/>
      <c r="B174" s="8"/>
      <c r="D174" s="8"/>
      <c r="E174" s="8"/>
      <c r="G174" s="8"/>
      <c r="I174" s="12"/>
    </row>
    <row r="175" spans="1:9" s="1" customFormat="1" ht="15">
      <c r="A175" s="8"/>
      <c r="B175" s="8"/>
      <c r="D175" s="8"/>
      <c r="E175" s="8"/>
      <c r="G175" s="8"/>
      <c r="I175" s="12"/>
    </row>
    <row r="176" spans="1:9" s="1" customFormat="1" ht="15">
      <c r="A176" s="8"/>
      <c r="B176" s="8"/>
      <c r="D176" s="8"/>
      <c r="E176" s="8"/>
      <c r="G176" s="8"/>
      <c r="I176" s="12"/>
    </row>
    <row r="177" spans="1:9" s="1" customFormat="1" ht="15">
      <c r="A177" s="8"/>
      <c r="B177" s="8"/>
      <c r="D177" s="8"/>
      <c r="E177" s="8"/>
      <c r="G177" s="8"/>
      <c r="I177" s="12"/>
    </row>
    <row r="178" spans="1:9" s="1" customFormat="1" ht="15">
      <c r="A178" s="8"/>
      <c r="B178" s="8"/>
      <c r="D178" s="8"/>
      <c r="E178" s="8"/>
      <c r="G178" s="8"/>
      <c r="I178" s="12"/>
    </row>
    <row r="179" spans="1:9" s="1" customFormat="1" ht="15">
      <c r="A179" s="8"/>
      <c r="B179" s="8"/>
      <c r="D179" s="8"/>
      <c r="E179" s="8"/>
      <c r="G179" s="8"/>
      <c r="I179" s="12"/>
    </row>
    <row r="180" spans="1:9" s="1" customFormat="1" ht="15">
      <c r="A180" s="8"/>
      <c r="B180" s="8"/>
      <c r="D180" s="8"/>
      <c r="E180" s="8"/>
      <c r="G180" s="8"/>
      <c r="I180" s="12"/>
    </row>
    <row r="181" spans="1:9" s="1" customFormat="1" ht="15">
      <c r="A181" s="8"/>
      <c r="B181" s="8"/>
      <c r="D181" s="8"/>
      <c r="E181" s="8"/>
      <c r="G181" s="8"/>
      <c r="I181" s="12"/>
    </row>
    <row r="182" spans="1:9" s="1" customFormat="1" ht="15">
      <c r="A182" s="8"/>
      <c r="B182" s="8"/>
      <c r="D182" s="8"/>
      <c r="E182" s="8"/>
      <c r="G182" s="8"/>
      <c r="I182" s="12"/>
    </row>
    <row r="183" spans="1:9" s="1" customFormat="1" ht="15">
      <c r="A183" s="8"/>
      <c r="B183" s="8"/>
      <c r="D183" s="8"/>
      <c r="E183" s="8"/>
      <c r="G183" s="8"/>
      <c r="I183" s="12"/>
    </row>
    <row r="184" spans="1:9" s="1" customFormat="1" ht="15">
      <c r="A184" s="8"/>
      <c r="B184" s="8"/>
      <c r="D184" s="8"/>
      <c r="E184" s="8"/>
      <c r="G184" s="8"/>
      <c r="I184" s="12"/>
    </row>
    <row r="185" spans="1:9" s="1" customFormat="1" ht="15">
      <c r="A185" s="8"/>
      <c r="B185" s="8"/>
      <c r="D185" s="8"/>
      <c r="E185" s="8"/>
      <c r="G185" s="8"/>
      <c r="I185" s="12"/>
    </row>
    <row r="186" spans="1:9" s="1" customFormat="1" ht="15">
      <c r="A186" s="8"/>
      <c r="B186" s="8"/>
      <c r="D186" s="8"/>
      <c r="E186" s="8"/>
      <c r="G186" s="8"/>
      <c r="I186" s="12"/>
    </row>
    <row r="187" spans="1:9" s="1" customFormat="1" ht="15">
      <c r="A187" s="8"/>
      <c r="B187" s="8"/>
      <c r="D187" s="8"/>
      <c r="E187" s="8"/>
      <c r="G187" s="8"/>
      <c r="I187" s="12"/>
    </row>
    <row r="188" spans="1:9" s="1" customFormat="1" ht="15">
      <c r="A188" s="8"/>
      <c r="B188" s="8"/>
      <c r="D188" s="8"/>
      <c r="E188" s="8"/>
      <c r="G188" s="8"/>
      <c r="I188" s="12"/>
    </row>
    <row r="189" spans="1:9" s="1" customFormat="1" ht="15">
      <c r="A189" s="8"/>
      <c r="B189" s="8"/>
      <c r="D189" s="8"/>
      <c r="E189" s="8"/>
      <c r="G189" s="8"/>
      <c r="I189" s="12"/>
    </row>
    <row r="190" spans="1:9" s="1" customFormat="1" ht="15">
      <c r="A190" s="8"/>
      <c r="B190" s="8"/>
      <c r="D190" s="8"/>
      <c r="E190" s="8"/>
      <c r="G190" s="8"/>
      <c r="I190" s="12"/>
    </row>
    <row r="191" spans="1:9" s="1" customFormat="1" ht="15">
      <c r="A191" s="8"/>
      <c r="B191" s="8"/>
      <c r="D191" s="8"/>
      <c r="E191" s="8"/>
      <c r="G191" s="8"/>
      <c r="I191" s="12"/>
    </row>
    <row r="192" spans="1:9" s="1" customFormat="1" ht="15">
      <c r="A192" s="8"/>
      <c r="B192" s="8"/>
      <c r="D192" s="8"/>
      <c r="E192" s="8"/>
      <c r="G192" s="8"/>
      <c r="I192" s="12"/>
    </row>
    <row r="193" spans="1:9" s="1" customFormat="1" ht="15">
      <c r="A193" s="8"/>
      <c r="B193" s="8"/>
      <c r="D193" s="8"/>
      <c r="E193" s="8"/>
      <c r="G193" s="8"/>
      <c r="I193" s="12"/>
    </row>
    <row r="194" spans="1:9" s="1" customFormat="1" ht="15">
      <c r="A194" s="8"/>
      <c r="B194" s="8"/>
      <c r="D194" s="8"/>
      <c r="E194" s="8"/>
      <c r="G194" s="8"/>
      <c r="I194" s="12"/>
    </row>
    <row r="195" spans="1:9" s="1" customFormat="1" ht="15">
      <c r="A195" s="8"/>
      <c r="B195" s="8"/>
      <c r="D195" s="8"/>
      <c r="E195" s="8"/>
      <c r="G195" s="8"/>
      <c r="I195" s="12"/>
    </row>
    <row r="196" spans="1:9" s="1" customFormat="1" ht="15">
      <c r="A196" s="8"/>
      <c r="B196" s="8"/>
      <c r="D196" s="8"/>
      <c r="E196" s="8"/>
      <c r="G196" s="8"/>
      <c r="I196" s="12"/>
    </row>
    <row r="197" spans="1:9" s="1" customFormat="1" ht="15">
      <c r="A197" s="8"/>
      <c r="B197" s="8"/>
      <c r="D197" s="8"/>
      <c r="E197" s="8"/>
      <c r="G197" s="8"/>
      <c r="I197" s="12"/>
    </row>
    <row r="198" spans="1:9" s="1" customFormat="1" ht="15">
      <c r="A198" s="8"/>
      <c r="B198" s="8"/>
      <c r="D198" s="8"/>
      <c r="E198" s="8"/>
      <c r="G198" s="8"/>
      <c r="I198" s="12"/>
    </row>
    <row r="199" spans="1:9" s="1" customFormat="1" ht="15">
      <c r="A199" s="8"/>
      <c r="B199" s="8"/>
      <c r="D199" s="8"/>
      <c r="E199" s="8"/>
      <c r="G199" s="8"/>
      <c r="I199" s="12"/>
    </row>
  </sheetData>
  <sheetProtection/>
  <mergeCells count="2">
    <mergeCell ref="A1:C1"/>
    <mergeCell ref="A2:I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Guix Peyron, Maribel</dc:creator>
  <cp:keywords/>
  <dc:description/>
  <cp:lastModifiedBy>Guix Peyron, Maribel</cp:lastModifiedBy>
  <dcterms:created xsi:type="dcterms:W3CDTF">2018-12-11T11:24:44Z</dcterms:created>
  <dcterms:modified xsi:type="dcterms:W3CDTF">2018-12-14T08:06:35Z</dcterms:modified>
  <cp:category/>
  <cp:version/>
  <cp:contentType/>
  <cp:contentStatus/>
</cp:coreProperties>
</file>