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15225" windowHeight="8280"/>
  </bookViews>
  <sheets>
    <sheet name="ANNEX 1 - MEMORIA 2022" sheetId="1" r:id="rId1"/>
    <sheet name="Full1" sheetId="2" r:id="rId2"/>
  </sheets>
  <definedNames>
    <definedName name="_xlnm._FilterDatabase" localSheetId="0" hidden="1">'ANNEX 1 - MEMORIA 2022'!$A$2:$P$617</definedName>
    <definedName name="_1Àrea_d_impressió" localSheetId="0">'ANNEX 1 - MEMORIA 2022'!$B$3:$P$611</definedName>
    <definedName name="_xlnm.Print_Titles" localSheetId="0">'ANNEX 1 - MEMORIA 2022'!$1:$2</definedName>
  </definedNames>
  <calcPr calcId="145621" fullCalcOnLoad="1"/>
</workbook>
</file>

<file path=xl/calcChain.xml><?xml version="1.0" encoding="utf-8"?>
<calcChain xmlns="http://schemas.openxmlformats.org/spreadsheetml/2006/main">
  <c r="P619" i="1" l="1"/>
  <c r="O619" i="1"/>
  <c r="N619" i="1"/>
  <c r="M619" i="1"/>
  <c r="L619" i="1"/>
  <c r="K619" i="1"/>
  <c r="J619" i="1"/>
  <c r="I619" i="1"/>
  <c r="H619" i="1"/>
  <c r="G619" i="1"/>
  <c r="F619" i="1"/>
  <c r="E619" i="1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4" i="2"/>
</calcChain>
</file>

<file path=xl/sharedStrings.xml><?xml version="1.0" encoding="utf-8"?>
<sst xmlns="http://schemas.openxmlformats.org/spreadsheetml/2006/main" count="1255" uniqueCount="325">
  <si>
    <t>Codi Client</t>
  </si>
  <si>
    <t>ABRERA</t>
  </si>
  <si>
    <t>L</t>
  </si>
  <si>
    <t>R</t>
  </si>
  <si>
    <t>AGUILAR DE SEGARRA</t>
  </si>
  <si>
    <t>ALELLA</t>
  </si>
  <si>
    <t>ALPENS</t>
  </si>
  <si>
    <t>ARENYS DE MAR</t>
  </si>
  <si>
    <t>ARENYS DE MUNT</t>
  </si>
  <si>
    <t>ARGENTONA</t>
  </si>
  <si>
    <t>AIGUAFREDA</t>
  </si>
  <si>
    <t>BALSARENY</t>
  </si>
  <si>
    <t>BEGUES</t>
  </si>
  <si>
    <t>BELLPRAT</t>
  </si>
  <si>
    <t>BERGA</t>
  </si>
  <si>
    <t>BIGUES I RIELLS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</si>
  <si>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</si>
  <si>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</si>
  <si>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</si>
  <si>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</si>
  <si>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</si>
  <si>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</si>
  <si>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</si>
  <si>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</si>
  <si>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</si>
  <si>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CAMPINS</t>
  </si>
  <si>
    <t>CANET DE MAR</t>
  </si>
  <si>
    <t>CANOVELLES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</si>
  <si>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</si>
  <si>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</si>
  <si>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</si>
  <si>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</si>
  <si>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</si>
  <si>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</si>
  <si>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</si>
  <si>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</si>
  <si>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 N'HUG</t>
  </si>
  <si>
    <t>CASTELLBISBAL</t>
  </si>
  <si>
    <t>CASTELLCIR</t>
  </si>
  <si>
    <t>CASTELLDEFELS</t>
  </si>
  <si>
    <t>CASTELL DE L'ARENY</t>
  </si>
  <si>
    <t>CASTELLNOU DE BAGES</t>
  </si>
  <si>
    <t>CENTELLES</t>
  </si>
  <si>
    <t>COLLSUSPINA</t>
  </si>
  <si>
    <t>COPONS</t>
  </si>
  <si>
    <t>CORBERA DE LLOBREGAT</t>
  </si>
  <si>
    <t>CUBELLES</t>
  </si>
  <si>
    <t>DOSRIUS</t>
  </si>
  <si>
    <t>ESPARREGUERA</t>
  </si>
  <si>
    <t>FOGARS DE LA SELVA</t>
  </si>
  <si>
    <t>FOLGUEROLES</t>
  </si>
  <si>
    <t>FONOLLOSA</t>
  </si>
  <si>
    <t>GALLIFA</t>
  </si>
  <si>
    <t>GELIDA</t>
  </si>
  <si>
    <t>GIRONELLA</t>
  </si>
  <si>
    <t>GISCLARENY</t>
  </si>
  <si>
    <t>GRANERA</t>
  </si>
  <si>
    <t>GRANOLLERS</t>
  </si>
  <si>
    <t>GUALBA</t>
  </si>
  <si>
    <t>GURB</t>
  </si>
  <si>
    <t>IGUALADA</t>
  </si>
  <si>
    <t>JORBA</t>
  </si>
  <si>
    <t>MALGRAT DE MAR</t>
  </si>
  <si>
    <t>MALLA</t>
  </si>
  <si>
    <t>MANLLEU</t>
  </si>
  <si>
    <t>MARTORELLES</t>
  </si>
  <si>
    <t>MASQUEFA</t>
  </si>
  <si>
    <t>MATADEPERA</t>
  </si>
  <si>
    <t>MEDIONA</t>
  </si>
  <si>
    <t>MOLINS DE REI</t>
  </si>
  <si>
    <t>MONTCADA I REIXAC</t>
  </si>
  <si>
    <t>MONTGAT</t>
  </si>
  <si>
    <t>MONISTROL DE CALDERS</t>
  </si>
  <si>
    <t>MUNTANYOLA</t>
  </si>
  <si>
    <t>MONTCLAR</t>
  </si>
  <si>
    <t>MONTESQUIU</t>
  </si>
  <si>
    <t>MONTMAJOR</t>
  </si>
  <si>
    <t>MONTMANEU</t>
  </si>
  <si>
    <t>MONTSENY</t>
  </si>
  <si>
    <t>MURA</t>
  </si>
  <si>
    <t>NAVARCLES</t>
  </si>
  <si>
    <t>OLVAN</t>
  </si>
  <si>
    <t>OLESA DE BONESVALLS</t>
  </si>
  <si>
    <t>OLESA DE MONTSERRAT</t>
  </si>
  <si>
    <t>OLIVELLA</t>
  </si>
  <si>
    <t>OLOST</t>
  </si>
  <si>
    <t>PALAFOLLS</t>
  </si>
  <si>
    <t>PERAFITA</t>
  </si>
  <si>
    <t>PIERA</t>
  </si>
  <si>
    <t>PINEDA DE MAR</t>
  </si>
  <si>
    <t>PONTONS</t>
  </si>
  <si>
    <t>PUIG-REIG</t>
  </si>
  <si>
    <t>PUJALT</t>
  </si>
  <si>
    <t>RAJADELL</t>
  </si>
  <si>
    <t>RELLINARS</t>
  </si>
  <si>
    <t>RIPOLLET</t>
  </si>
  <si>
    <t>RODA DE TER</t>
  </si>
  <si>
    <t>SABADELL</t>
  </si>
  <si>
    <t>SALDES</t>
  </si>
  <si>
    <t>SALLENT</t>
  </si>
  <si>
    <t>SANTPEDOR</t>
  </si>
  <si>
    <t>SANT CELONI</t>
  </si>
  <si>
    <t>SANT FELIU SASSERRA</t>
  </si>
  <si>
    <t>VILASSAR DE DALT</t>
  </si>
  <si>
    <t>VILASSAR DE MAR</t>
  </si>
  <si>
    <t>SANT JUST DESVERN</t>
  </si>
  <si>
    <t>CALLDETENES</t>
  </si>
  <si>
    <t>SANT MATEU DE BAGES</t>
  </si>
  <si>
    <t>SANT PERE DE RIBES</t>
  </si>
  <si>
    <t>SANT POL DE MAR</t>
  </si>
  <si>
    <t>SANT QUIRZE SAFAJA</t>
  </si>
  <si>
    <t>MARGANELL</t>
  </si>
  <si>
    <t>SANTA SUSANNA</t>
  </si>
  <si>
    <t>SENTMENAT</t>
  </si>
  <si>
    <t>CERCS</t>
  </si>
  <si>
    <t>SEVA</t>
  </si>
  <si>
    <t>SITGES</t>
  </si>
  <si>
    <t>SOBREMUNT</t>
  </si>
  <si>
    <t>SORA</t>
  </si>
  <si>
    <t>SUBIRATS</t>
  </si>
  <si>
    <t>TAGAMANENT</t>
  </si>
  <si>
    <t>TALAMANCA</t>
  </si>
  <si>
    <t>TARADELL</t>
  </si>
  <si>
    <t>TERRASSA</t>
  </si>
  <si>
    <t>TAVERTET</t>
  </si>
  <si>
    <t>TIANA</t>
  </si>
  <si>
    <t>TONA</t>
  </si>
  <si>
    <t>TORDERA</t>
  </si>
  <si>
    <t>TORRELAVIT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</si>
  <si>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</si>
  <si>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</si>
  <si>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</si>
  <si>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</si>
  <si>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</si>
  <si>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</si>
  <si>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</si>
  <si>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</si>
  <si>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</si>
  <si>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</si>
  <si>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</si>
  <si>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</si>
  <si>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 SAU</t>
  </si>
  <si>
    <t>VILALBA SASSERRA</t>
  </si>
  <si>
    <t>VIVER I SERRATEIX</t>
  </si>
  <si>
    <t>IMPORT QUOTES</t>
  </si>
  <si>
    <t>TOTALS</t>
  </si>
  <si>
    <t>ARGENÇOLA</t>
  </si>
  <si>
    <t>ARTÉS</t>
  </si>
  <si>
    <t>AVIÀ</t>
  </si>
  <si>
    <t>AVINYÓ</t>
  </si>
  <si>
    <t>BAGÀ</t>
  </si>
  <si>
    <t>BALENYÀ</t>
  </si>
  <si>
    <t>BORREDÀ</t>
  </si>
  <si>
    <t>CALLÚS</t>
  </si>
  <si>
    <t>CÀNOVES I SAMALÚS</t>
  </si>
  <si>
    <t>CASTELLAR DEL VALLÈS</t>
  </si>
  <si>
    <t>CASTELLGALÍ</t>
  </si>
  <si>
    <t>CASTELLOLÍ</t>
  </si>
  <si>
    <t>CASTELLTERÇOL</t>
  </si>
  <si>
    <t>CASTELLVÍ DE ROSANES</t>
  </si>
  <si>
    <t>CERVELLÓ</t>
  </si>
  <si>
    <t>COLLBATÓ</t>
  </si>
  <si>
    <t>FÍGOLS</t>
  </si>
  <si>
    <t>FOGARS DE MONTCLÚS</t>
  </si>
  <si>
    <t>FONT-RUBÍ</t>
  </si>
  <si>
    <t>GAVÀ</t>
  </si>
  <si>
    <t>GAIÀ</t>
  </si>
  <si>
    <t>LLINARS DEL VALLÈS</t>
  </si>
  <si>
    <t>LLIÇÀ D'AMUNT</t>
  </si>
  <si>
    <t>LLIÇÀ DE VALL</t>
  </si>
  <si>
    <t>LLUÇÀ</t>
  </si>
  <si>
    <t>MATARÓ</t>
  </si>
  <si>
    <t>MOLLET DEL VALLÈS</t>
  </si>
  <si>
    <t>FIGARÓ-MONTMANY</t>
  </si>
  <si>
    <t>MONTMELÓ</t>
  </si>
  <si>
    <t>MONTORNÈS DEL VALLÈS</t>
  </si>
  <si>
    <t>MOIÀ</t>
  </si>
  <si>
    <t>ÒDENA</t>
  </si>
  <si>
    <t>OLÈRDOLA</t>
  </si>
  <si>
    <t>ORÍS</t>
  </si>
  <si>
    <t>ORISTÀ</t>
  </si>
  <si>
    <t>ORPÍ</t>
  </si>
  <si>
    <t>ÒRRIUS</t>
  </si>
  <si>
    <t>PACS DEL PENEDÈS</t>
  </si>
  <si>
    <t>PALLEJÀ</t>
  </si>
  <si>
    <t>PARETS DEL VALLÈS</t>
  </si>
  <si>
    <t>POLINYÀ</t>
  </si>
  <si>
    <t>PRATS DE LLUÇANÈS</t>
  </si>
  <si>
    <t>PREMIÀ DE MAR</t>
  </si>
  <si>
    <t>PUIGDÀLBER</t>
  </si>
  <si>
    <t>RUBÍ</t>
  </si>
  <si>
    <t>RUBIÓ</t>
  </si>
  <si>
    <t>SAGÀS</t>
  </si>
  <si>
    <t>SANT ADRIÀ DE BESÒS</t>
  </si>
  <si>
    <t>SANT BOI DE LLUÇANÈS</t>
  </si>
  <si>
    <t>SANT JOAN DESPÍ</t>
  </si>
  <si>
    <t>SANT LLORENÇ SAVALL</t>
  </si>
  <si>
    <t>SANT MARTÍ D'ALBARS</t>
  </si>
  <si>
    <t>SANT MARTÍ DE TOUS</t>
  </si>
  <si>
    <t>SANT MARTÍ SARROCA</t>
  </si>
  <si>
    <t>PREMIÀ DE DALT</t>
  </si>
  <si>
    <t>SANT PERE DE TORELLÓ</t>
  </si>
  <si>
    <t>SANT SADURNÍ D'ANOIA</t>
  </si>
  <si>
    <t>SANTA FE DEL PENEDÈS</t>
  </si>
  <si>
    <t>BARBERÀ DEL VALLÈS</t>
  </si>
  <si>
    <t>SANTA MARIA D'OLÓ</t>
  </si>
  <si>
    <t>SÚRIA</t>
  </si>
  <si>
    <t>TAVÈRNOLES</t>
  </si>
  <si>
    <t>TEIÀ</t>
  </si>
  <si>
    <t>TORELLÓ</t>
  </si>
  <si>
    <t>VILANOVA DEL CAMÍ</t>
  </si>
  <si>
    <t>VILOBÍ DEL PENEDÈS</t>
  </si>
  <si>
    <t>VILANOVA I LA GELTRÚ</t>
  </si>
  <si>
    <t>VILANOVA DEL VALLÈS</t>
  </si>
  <si>
    <t>BADIA DEL VALLÈS</t>
  </si>
  <si>
    <t>AJUNTAMENT</t>
  </si>
  <si>
    <t>VALOR L/R</t>
  </si>
  <si>
    <t>TIPUS</t>
  </si>
  <si>
    <t>NOMBRE</t>
  </si>
  <si>
    <t>IMPOST SOBRE ACTIVITATS ECONÒMIQUES</t>
  </si>
  <si>
    <t>IMPOST SOBRE VEHICLES DE TRACCIÓ MECÀNICA</t>
  </si>
  <si>
    <t>IMPOST SOBRE L'INCREMENT DE VALOR DELS TERRENYS DE NATURALESA URBANA</t>
  </si>
  <si>
    <t>L'AMETLLA DEL VALLÈS</t>
  </si>
  <si>
    <t>AVINYONET DEL PENEDÈ</t>
  </si>
  <si>
    <t>BADALONA</t>
  </si>
  <si>
    <t>EL BRUC</t>
  </si>
  <si>
    <t>EL BRULL</t>
  </si>
  <si>
    <t>LES CABANYES</t>
  </si>
  <si>
    <t>CASTELLBELL I EL VIL</t>
  </si>
  <si>
    <t>CASTELLET I LA GORNA</t>
  </si>
  <si>
    <t>CASTELLFOLLIT DEL BO</t>
  </si>
  <si>
    <t>CASTELLFOLLIT RIUBRE</t>
  </si>
  <si>
    <t>CASTELLVÍ DE LA MARC</t>
  </si>
  <si>
    <t>CORNELLÀ DE LLOBREGA</t>
  </si>
  <si>
    <t>ESPLUGUES DE LLOBREG</t>
  </si>
  <si>
    <t>L'ESPUNYOLA</t>
  </si>
  <si>
    <t>L'ESTANY</t>
  </si>
  <si>
    <t>LES FRANQUESES DEL V</t>
  </si>
  <si>
    <t>LA GARRIGA</t>
  </si>
  <si>
    <t>LA GRANADA</t>
  </si>
  <si>
    <t>ST. SALVADOR DE GUAR</t>
  </si>
  <si>
    <t>GUARDIOLA DE BERGUED</t>
  </si>
  <si>
    <t>L'HOSPITALET DE LLOB</t>
  </si>
  <si>
    <t>LA LLACUNA</t>
  </si>
  <si>
    <t>LA LLAGOSTA</t>
  </si>
  <si>
    <t>MARTORELL</t>
  </si>
  <si>
    <t>LES MASIES DE RODA</t>
  </si>
  <si>
    <t>LES MASIES DE VOLTRE</t>
  </si>
  <si>
    <t>EL MASNOU</t>
  </si>
  <si>
    <t>MONISTROL DE MONTSER</t>
  </si>
  <si>
    <t>NAVÀS</t>
  </si>
  <si>
    <t>LA NOU DE BERGUEDÀ</t>
  </si>
  <si>
    <t>PALAU-SOLITÀ I PLEGA</t>
  </si>
  <si>
    <t>EL PAPIOL</t>
  </si>
  <si>
    <t>ELS HOSTALETS DE PIE</t>
  </si>
  <si>
    <t>EL PLA DEL PENEDÈS</t>
  </si>
  <si>
    <t>LA POBLA DE CLARAMUN</t>
  </si>
  <si>
    <t>LA POBLA DE LILLET</t>
  </si>
  <si>
    <t>EL PRAT DE LLOBREGAT</t>
  </si>
  <si>
    <t>ELS PRATS DE REI</t>
  </si>
  <si>
    <t>LA QUAR</t>
  </si>
  <si>
    <t>LA ROCA DEL VALLÈS</t>
  </si>
  <si>
    <t>PONT DE VILOMARA-ROC</t>
  </si>
  <si>
    <t>RUPIT I PRUIT</t>
  </si>
  <si>
    <t>SANT PERE SALLAVINER</t>
  </si>
  <si>
    <t>SANT ISCLE DE VALLAL</t>
  </si>
  <si>
    <t>SANT AGUSTÍ DE LLUÇA</t>
  </si>
  <si>
    <t>SANT ANDREU DE LA BA</t>
  </si>
  <si>
    <t>SANT ANDREU DE LLAVA</t>
  </si>
  <si>
    <t>SANT ANTONI DE VILAM</t>
  </si>
  <si>
    <t>SANT BARTOMEU DEL GR</t>
  </si>
  <si>
    <t>SANT CEBRIÀ DE VALLA</t>
  </si>
  <si>
    <t>SANT CLIMENT DE LLOB</t>
  </si>
  <si>
    <t>SANT CUGAT DEL VALLÈ</t>
  </si>
  <si>
    <t>SANT CUGAT SESGARRIG</t>
  </si>
  <si>
    <t>ST ESTEVE DE PALAUTO</t>
  </si>
  <si>
    <t>SANT ESTEVE SESROVIR</t>
  </si>
  <si>
    <t>SANT FOST CAMPSENTEL</t>
  </si>
  <si>
    <t>SANT FELIU DE CODINE</t>
  </si>
  <si>
    <t>SANT FELIU DE LLOBRE</t>
  </si>
  <si>
    <t>SANT FRUITÓS DE BAGE</t>
  </si>
  <si>
    <t>SANT HIPÒLIT DE VOLT</t>
  </si>
  <si>
    <t>SANT JAUME DE FRONTA</t>
  </si>
  <si>
    <t>SANT JULIÀ DE VILATO</t>
  </si>
  <si>
    <t>SANT LLORENÇ D'HORTO</t>
  </si>
  <si>
    <t>SANT MARTÍ DE CENTEL</t>
  </si>
  <si>
    <t>SANT JOAN DE VILATOR</t>
  </si>
  <si>
    <t>SANT MARTÍ SESGUEIOL</t>
  </si>
  <si>
    <t>SANT PERE DE RIUDEBI</t>
  </si>
  <si>
    <t>SANT PERE DE VILAMAJ</t>
  </si>
  <si>
    <t>SANT QUINTÍ DE MEDIO</t>
  </si>
  <si>
    <t>SANT QUIRZE DE BESOR</t>
  </si>
  <si>
    <t>SANT QUIRZE DEL VALL</t>
  </si>
  <si>
    <t>SANT SADURNÍ D'OSORM</t>
  </si>
  <si>
    <t>SANTA CECÍLIA DE VOL</t>
  </si>
  <si>
    <t>SANTA COLOMA DE CERV</t>
  </si>
  <si>
    <t>SANTA COLOMA DE GRAM</t>
  </si>
  <si>
    <t>SANTA EUGÈNIA DE BER</t>
  </si>
  <si>
    <t>STA. EULÀLIA DE RIUP</t>
  </si>
  <si>
    <t>SANTA EULÀLIA DE RON</t>
  </si>
  <si>
    <t>STA. MARGARIDA DE MO</t>
  </si>
  <si>
    <t>STA. MARGARIDA I MON</t>
  </si>
  <si>
    <t>SANTA MARIA DE BESOR</t>
  </si>
  <si>
    <t>SANTA MARIA DE MERLÈ</t>
  </si>
  <si>
    <t>STA. MARIA DE MARTOR</t>
  </si>
  <si>
    <t>SANTA MARIA DE MIRAL</t>
  </si>
  <si>
    <t>STA MARIA DE PALAUTO</t>
  </si>
  <si>
    <t>SANTA PERPÈTUA DE MO</t>
  </si>
  <si>
    <t>SANT VICENÇ DE CASTE</t>
  </si>
  <si>
    <t>SANT VICENÇ DELS HOR</t>
  </si>
  <si>
    <t>SANT VICENÇ DE MONTA</t>
  </si>
  <si>
    <t>SANT VICENÇ DE TOREL</t>
  </si>
  <si>
    <t>CERDANYOLA DEL VALLÈ</t>
  </si>
  <si>
    <t>LA TORRE DE CLARAMUN</t>
  </si>
  <si>
    <t>TORRELLES DE FOIX</t>
  </si>
  <si>
    <t>TORRELLES DE LLOBREG</t>
  </si>
  <si>
    <t>VILAFRANCA DEL PENED</t>
  </si>
  <si>
    <t>SANT JULIÀ DE CERDAN</t>
  </si>
  <si>
    <t>LA PALMA DE CERVELLÓ</t>
  </si>
  <si>
    <t>L'ESQUIROL</t>
  </si>
  <si>
    <t>ALTRES ENTITATS</t>
  </si>
  <si>
    <t>IMPOST SOBRE BÉNS IMMOBLES (URBANA + BICES)</t>
  </si>
  <si>
    <t>ALTRES (RÚSTEGA+ICIO+TAXES+PP+ NO TRIB.)</t>
  </si>
  <si>
    <t>SANT BOI DE LLOBREGAT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</si>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</sst>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.000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22" borderId="9" applyNumberFormat="0" applyAlignment="0" applyProtection="0"/>
    <xf numFmtId="0" fontId="8" fillId="0" borderId="10" applyNumberFormat="0" applyFill="0" applyAlignment="0" applyProtection="0"/>
    <xf numFmtId="43" fontId="3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2" borderId="11" applyNumberFormat="0" applyFont="0" applyAlignment="0" applyProtection="0"/>
    <xf numFmtId="0" fontId="12" fillId="21" borderId="1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</cellStyleXfs>
  <cellXfs count="3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1" xfId="0" applyNumberFormat="1" applyFont="1" applyBorder="1"/>
    <xf numFmtId="0" fontId="20" fillId="33" borderId="1" xfId="0" applyFont="1" applyFill="1" applyBorder="1" applyAlignment="1">
      <alignment horizontal="center" vertical="center"/>
    </xf>
    <xf numFmtId="3" fontId="20" fillId="33" borderId="1" xfId="0" applyNumberFormat="1" applyFont="1" applyFill="1" applyBorder="1" applyAlignment="1">
      <alignment horizontal="center" vertical="center"/>
    </xf>
    <xf numFmtId="4" fontId="20" fillId="33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0" fillId="0" borderId="1" xfId="0" applyBorder="1"/>
    <xf numFmtId="0" fontId="2" fillId="0" borderId="4" xfId="0" applyFont="1" applyBorder="1"/>
    <xf numFmtId="3" fontId="0" fillId="0" borderId="1" xfId="0" applyNumberFormat="1" applyBorder="1"/>
    <xf numFmtId="3" fontId="2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" fillId="0" borderId="0" xfId="0" applyFont="1"/>
    <xf numFmtId="4" fontId="21" fillId="0" borderId="1" xfId="23" applyNumberFormat="1" applyFont="1" applyBorder="1"/>
    <xf numFmtId="4" fontId="0" fillId="0" borderId="1" xfId="0" applyNumberFormat="1" applyBorder="1"/>
    <xf numFmtId="4" fontId="0" fillId="0" borderId="0" xfId="0" applyNumberFormat="1" applyFill="1"/>
    <xf numFmtId="4" fontId="0" fillId="0" borderId="0" xfId="0" applyNumberFormat="1"/>
    <xf numFmtId="4" fontId="21" fillId="0" borderId="1" xfId="34" applyNumberFormat="1" applyFont="1" applyBorder="1"/>
    <xf numFmtId="0" fontId="2" fillId="0" borderId="0" xfId="0" applyFont="1" applyBorder="1"/>
    <xf numFmtId="0" fontId="20" fillId="33" borderId="1" xfId="0" applyFont="1" applyFill="1" applyBorder="1" applyAlignment="1">
      <alignment horizontal="center" vertical="center"/>
    </xf>
    <xf numFmtId="3" fontId="20" fillId="33" borderId="5" xfId="0" applyNumberFormat="1" applyFont="1" applyFill="1" applyBorder="1" applyAlignment="1">
      <alignment horizontal="center" vertical="center" wrapText="1"/>
    </xf>
    <xf numFmtId="3" fontId="20" fillId="33" borderId="6" xfId="0" applyNumberFormat="1" applyFont="1" applyFill="1" applyBorder="1" applyAlignment="1">
      <alignment horizontal="center" vertical="center" wrapText="1"/>
    </xf>
    <xf numFmtId="3" fontId="20" fillId="33" borderId="7" xfId="0" applyNumberFormat="1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5" xfId="0" applyFont="1" applyFill="1" applyBorder="1" applyAlignment="1">
      <alignment horizontal="center" vertical="center" wrapText="1"/>
    </xf>
    <xf numFmtId="0" fontId="20" fillId="33" borderId="7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22" fillId="33" borderId="7" xfId="0" applyFont="1" applyFill="1" applyBorder="1" applyAlignment="1">
      <alignment horizontal="center" vertical="center" wrapText="1"/>
    </xf>
  </cellXfs>
  <cellStyles count="51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Coma 2" xfId="23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rmal 5" xfId="36"/>
    <cellStyle name="Normal 6" xfId="37"/>
    <cellStyle name="Normal 6 2" xfId="38"/>
    <cellStyle name="Normal 7" xfId="39"/>
    <cellStyle name="Normal 7 2" xfId="40"/>
    <cellStyle name="Nota 2" xfId="41"/>
    <cellStyle name="Resultat" xfId="42" builtinId="21" customBuiltin="1"/>
    <cellStyle name="Text d'advertiment" xfId="43" builtinId="11" customBuiltin="1"/>
    <cellStyle name="Text explicatiu" xfId="44" builtinId="53" customBuiltin="1"/>
    <cellStyle name="Títol" xfId="45" builtinId="15" customBuiltin="1"/>
    <cellStyle name="Títol 1" xfId="46" builtinId="16" customBuiltin="1"/>
    <cellStyle name="Títol 2" xfId="47" builtinId="17" customBuiltin="1"/>
    <cellStyle name="Títol 3" xfId="48" builtinId="18" customBuiltin="1"/>
    <cellStyle name="Títol 4" xfId="49" builtinId="19" customBuiltin="1"/>
    <cellStyle name="Total" xfId="5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6"/>
  <sheetViews>
    <sheetView tabSelected="1" view="pageLayout" zoomScaleNormal="100" workbookViewId="0">
      <selection activeCell="H13" sqref="H13"/>
    </sheetView>
  </sheetViews>
  <sheetFormatPr defaultRowHeight="12.75" x14ac:dyDescent="0.2"/>
  <cols>
    <col min="1" max="1" width="9.7109375" bestFit="1" customWidth="1"/>
    <col min="2" max="2" width="23.42578125" bestFit="1" customWidth="1"/>
    <col min="3" max="3" width="6.5703125" bestFit="1" customWidth="1"/>
    <col min="4" max="4" width="6" bestFit="1" customWidth="1"/>
    <col min="5" max="5" width="8.85546875" style="1" bestFit="1" customWidth="1"/>
    <col min="6" max="6" width="16.85546875" style="12" bestFit="1" customWidth="1"/>
    <col min="7" max="7" width="8.42578125" bestFit="1" customWidth="1"/>
    <col min="8" max="8" width="15.85546875" style="12" bestFit="1" customWidth="1"/>
    <col min="9" max="9" width="8.85546875" style="1" bestFit="1" customWidth="1"/>
    <col min="10" max="10" width="15.85546875" style="12" bestFit="1" customWidth="1"/>
    <col min="11" max="11" width="8.42578125" bestFit="1" customWidth="1"/>
    <col min="12" max="12" width="15.85546875" style="12" bestFit="1" customWidth="1"/>
    <col min="13" max="13" width="8.85546875" style="1" bestFit="1" customWidth="1"/>
    <col min="14" max="14" width="15.85546875" style="12" bestFit="1" customWidth="1"/>
    <col min="15" max="15" width="8.85546875" bestFit="1" customWidth="1"/>
    <col min="16" max="16" width="18" style="14" bestFit="1" customWidth="1"/>
  </cols>
  <sheetData>
    <row r="1" spans="1:16" ht="40.5" customHeight="1" x14ac:dyDescent="0.2">
      <c r="A1" s="7"/>
      <c r="B1" s="26" t="s">
        <v>215</v>
      </c>
      <c r="C1" s="31" t="s">
        <v>216</v>
      </c>
      <c r="D1" s="27" t="s">
        <v>321</v>
      </c>
      <c r="E1" s="28"/>
      <c r="F1" s="29"/>
      <c r="G1" s="32" t="s">
        <v>219</v>
      </c>
      <c r="H1" s="33"/>
      <c r="I1" s="27" t="s">
        <v>220</v>
      </c>
      <c r="J1" s="29"/>
      <c r="K1" s="34" t="s">
        <v>221</v>
      </c>
      <c r="L1" s="35"/>
      <c r="M1" s="32" t="s">
        <v>322</v>
      </c>
      <c r="N1" s="33"/>
      <c r="O1" s="26" t="s">
        <v>145</v>
      </c>
      <c r="P1" s="26"/>
    </row>
    <row r="2" spans="1:16" ht="29.25" customHeight="1" x14ac:dyDescent="0.2">
      <c r="A2" s="6" t="s">
        <v>0</v>
      </c>
      <c r="B2" s="30"/>
      <c r="C2" s="30"/>
      <c r="D2" s="9" t="s">
        <v>217</v>
      </c>
      <c r="E2" s="10" t="s">
        <v>218</v>
      </c>
      <c r="F2" s="11" t="s">
        <v>144</v>
      </c>
      <c r="G2" s="9" t="s">
        <v>218</v>
      </c>
      <c r="H2" s="11" t="s">
        <v>144</v>
      </c>
      <c r="I2" s="10" t="s">
        <v>218</v>
      </c>
      <c r="J2" s="11" t="s">
        <v>144</v>
      </c>
      <c r="K2" s="9" t="s">
        <v>218</v>
      </c>
      <c r="L2" s="11" t="s">
        <v>144</v>
      </c>
      <c r="M2" s="10" t="s">
        <v>218</v>
      </c>
      <c r="N2" s="11" t="s">
        <v>144</v>
      </c>
      <c r="O2" s="9" t="s">
        <v>218</v>
      </c>
      <c r="P2" s="11" t="s">
        <v>144</v>
      </c>
    </row>
    <row r="3" spans="1:16" x14ac:dyDescent="0.2">
      <c r="A3">
        <v>1</v>
      </c>
      <c r="B3" s="3" t="s">
        <v>1</v>
      </c>
      <c r="C3" s="3" t="s">
        <v>2</v>
      </c>
      <c r="D3" s="13">
        <v>0.77200000000000002</v>
      </c>
      <c r="E3" s="4">
        <v>185</v>
      </c>
      <c r="F3" s="23">
        <v>102931.72</v>
      </c>
      <c r="G3" s="15">
        <v>41</v>
      </c>
      <c r="H3" s="21">
        <v>145485.13</v>
      </c>
      <c r="I3" s="15">
        <v>929</v>
      </c>
      <c r="J3" s="21">
        <v>83181.429999999993</v>
      </c>
      <c r="K3" s="15">
        <v>364</v>
      </c>
      <c r="L3" s="21">
        <v>510759.88</v>
      </c>
      <c r="M3" s="4">
        <v>2168</v>
      </c>
      <c r="N3" s="24">
        <v>2021042.5</v>
      </c>
      <c r="O3" s="4">
        <v>3687</v>
      </c>
      <c r="P3" s="24">
        <v>2863400.66</v>
      </c>
    </row>
    <row r="4" spans="1:16" x14ac:dyDescent="0.2">
      <c r="A4">
        <v>1</v>
      </c>
      <c r="B4" s="3" t="s">
        <v>1</v>
      </c>
      <c r="C4" s="3" t="s">
        <v>3</v>
      </c>
      <c r="D4" s="13">
        <v>0.77200000000000002</v>
      </c>
      <c r="E4" s="4">
        <v>7310</v>
      </c>
      <c r="F4" s="20">
        <v>5018439.28</v>
      </c>
      <c r="G4" s="15">
        <v>304</v>
      </c>
      <c r="H4" s="21">
        <v>1233966.79</v>
      </c>
      <c r="I4" s="15">
        <v>9031</v>
      </c>
      <c r="J4" s="21">
        <v>720414.05</v>
      </c>
      <c r="K4" s="15">
        <v>0</v>
      </c>
      <c r="L4" s="21">
        <v>0</v>
      </c>
      <c r="M4" s="4">
        <v>30409</v>
      </c>
      <c r="N4" s="24">
        <v>2737644.57</v>
      </c>
      <c r="O4" s="4">
        <v>47054</v>
      </c>
      <c r="P4" s="24">
        <v>9710464.6899999995</v>
      </c>
    </row>
    <row r="5" spans="1:16" x14ac:dyDescent="0.2">
      <c r="A5">
        <v>2</v>
      </c>
      <c r="B5" s="3" t="s">
        <v>4</v>
      </c>
      <c r="C5" s="3" t="s">
        <v>2</v>
      </c>
      <c r="D5" s="13">
        <v>0.51</v>
      </c>
      <c r="E5" s="15">
        <v>1</v>
      </c>
      <c r="F5" s="21">
        <v>441.98</v>
      </c>
      <c r="G5" s="15">
        <v>12</v>
      </c>
      <c r="H5" s="21">
        <v>1306.95</v>
      </c>
      <c r="I5" s="15">
        <v>0</v>
      </c>
      <c r="J5" s="21">
        <v>0</v>
      </c>
      <c r="K5" s="15">
        <v>1</v>
      </c>
      <c r="L5" s="21">
        <v>1629.31</v>
      </c>
      <c r="M5" s="4">
        <v>5127</v>
      </c>
      <c r="N5" s="24">
        <v>53306.1</v>
      </c>
      <c r="O5" s="4">
        <v>5141</v>
      </c>
      <c r="P5" s="24">
        <v>56684.34</v>
      </c>
    </row>
    <row r="6" spans="1:16" x14ac:dyDescent="0.2">
      <c r="A6">
        <v>2</v>
      </c>
      <c r="B6" s="3" t="s">
        <v>4</v>
      </c>
      <c r="C6" s="3" t="s">
        <v>3</v>
      </c>
      <c r="D6" s="13">
        <v>0.51</v>
      </c>
      <c r="E6" s="15">
        <v>79</v>
      </c>
      <c r="F6" s="21">
        <v>22782.98</v>
      </c>
      <c r="G6" s="15">
        <v>69</v>
      </c>
      <c r="H6" s="21">
        <v>25714.84</v>
      </c>
      <c r="I6" s="15">
        <v>11138</v>
      </c>
      <c r="J6" s="21">
        <v>166758.51</v>
      </c>
      <c r="K6" s="15">
        <v>0</v>
      </c>
      <c r="L6" s="21">
        <v>0</v>
      </c>
      <c r="M6" s="4">
        <v>302</v>
      </c>
      <c r="N6" s="24">
        <v>43221.41</v>
      </c>
      <c r="O6" s="4">
        <v>11588</v>
      </c>
      <c r="P6" s="24">
        <v>258477.74000000002</v>
      </c>
    </row>
    <row r="7" spans="1:16" x14ac:dyDescent="0.2">
      <c r="A7">
        <v>3</v>
      </c>
      <c r="B7" s="3" t="s">
        <v>5</v>
      </c>
      <c r="C7" s="3" t="s">
        <v>2</v>
      </c>
      <c r="D7" s="13">
        <v>0.67100000000000004</v>
      </c>
      <c r="E7" s="15">
        <v>169</v>
      </c>
      <c r="F7" s="21">
        <v>198441.3</v>
      </c>
      <c r="G7" s="15">
        <v>16</v>
      </c>
      <c r="H7" s="21">
        <v>6247.39</v>
      </c>
      <c r="I7" s="15">
        <v>697</v>
      </c>
      <c r="J7" s="21">
        <v>44165.599999999999</v>
      </c>
      <c r="K7" s="15">
        <v>239</v>
      </c>
      <c r="L7" s="21">
        <v>1223768.8500000001</v>
      </c>
      <c r="M7" s="4">
        <v>2103</v>
      </c>
      <c r="N7" s="24">
        <v>615050.13</v>
      </c>
      <c r="O7" s="4">
        <v>3224</v>
      </c>
      <c r="P7" s="24">
        <v>2087673.27</v>
      </c>
    </row>
    <row r="8" spans="1:16" x14ac:dyDescent="0.2">
      <c r="A8">
        <v>3</v>
      </c>
      <c r="B8" s="3" t="s">
        <v>5</v>
      </c>
      <c r="C8" s="3" t="s">
        <v>3</v>
      </c>
      <c r="D8" s="13">
        <v>0.67100000000000004</v>
      </c>
      <c r="E8" s="15">
        <v>5597</v>
      </c>
      <c r="F8" s="21">
        <v>5263427.51</v>
      </c>
      <c r="G8" s="15">
        <v>76</v>
      </c>
      <c r="H8" s="21">
        <v>30349.52</v>
      </c>
      <c r="I8" s="15">
        <v>7338</v>
      </c>
      <c r="J8" s="21">
        <v>426602.08</v>
      </c>
      <c r="K8" s="15">
        <v>0</v>
      </c>
      <c r="L8" s="21">
        <v>0</v>
      </c>
      <c r="M8" s="4">
        <v>7249</v>
      </c>
      <c r="N8" s="24">
        <v>746044.53</v>
      </c>
      <c r="O8" s="4">
        <v>20260</v>
      </c>
      <c r="P8" s="24">
        <v>6466423.6399999997</v>
      </c>
    </row>
    <row r="9" spans="1:16" x14ac:dyDescent="0.2">
      <c r="A9">
        <v>4</v>
      </c>
      <c r="B9" s="3" t="s">
        <v>6</v>
      </c>
      <c r="C9" s="3" t="s">
        <v>2</v>
      </c>
      <c r="D9" s="13">
        <v>0</v>
      </c>
      <c r="E9" s="15">
        <v>0</v>
      </c>
      <c r="F9" s="21">
        <v>0</v>
      </c>
      <c r="G9" s="15">
        <v>1</v>
      </c>
      <c r="H9" s="21">
        <v>316.55</v>
      </c>
      <c r="I9" s="15">
        <v>27</v>
      </c>
      <c r="J9" s="21">
        <v>2069.58</v>
      </c>
      <c r="K9" s="15">
        <v>18</v>
      </c>
      <c r="L9" s="21">
        <v>7815.67</v>
      </c>
      <c r="M9" s="4">
        <v>10</v>
      </c>
      <c r="N9" s="24">
        <v>1743.9899999999998</v>
      </c>
      <c r="O9" s="4">
        <v>56</v>
      </c>
      <c r="P9" s="24">
        <v>11945.79</v>
      </c>
    </row>
    <row r="10" spans="1:16" x14ac:dyDescent="0.2">
      <c r="A10">
        <v>4</v>
      </c>
      <c r="B10" s="3" t="s">
        <v>6</v>
      </c>
      <c r="C10" s="3" t="s">
        <v>3</v>
      </c>
      <c r="D10" s="13">
        <v>0.72499999999999998</v>
      </c>
      <c r="E10" s="15">
        <v>321</v>
      </c>
      <c r="F10" s="21">
        <v>110913.14</v>
      </c>
      <c r="G10" s="15">
        <v>2</v>
      </c>
      <c r="H10" s="21">
        <v>835.71</v>
      </c>
      <c r="I10" s="15">
        <v>284</v>
      </c>
      <c r="J10" s="21">
        <v>23446.560000000001</v>
      </c>
      <c r="K10" s="15">
        <v>0</v>
      </c>
      <c r="L10" s="21">
        <v>0</v>
      </c>
      <c r="M10" s="4">
        <v>705</v>
      </c>
      <c r="N10" s="24">
        <v>55382.64</v>
      </c>
      <c r="O10" s="4">
        <v>1312</v>
      </c>
      <c r="P10" s="24">
        <v>190578.05</v>
      </c>
    </row>
    <row r="11" spans="1:16" x14ac:dyDescent="0.2">
      <c r="A11">
        <v>5</v>
      </c>
      <c r="B11" s="3" t="s">
        <v>222</v>
      </c>
      <c r="C11" s="3" t="s">
        <v>2</v>
      </c>
      <c r="D11" s="13">
        <v>0.74</v>
      </c>
      <c r="E11" s="15">
        <v>169</v>
      </c>
      <c r="F11" s="21">
        <v>91557.32</v>
      </c>
      <c r="G11" s="15">
        <v>32</v>
      </c>
      <c r="H11" s="21">
        <v>41538.620000000003</v>
      </c>
      <c r="I11" s="15">
        <v>896</v>
      </c>
      <c r="J11" s="21">
        <v>66701.98</v>
      </c>
      <c r="K11" s="15">
        <v>350</v>
      </c>
      <c r="L11" s="21">
        <v>742898.97</v>
      </c>
      <c r="M11" s="4">
        <v>1145</v>
      </c>
      <c r="N11" s="24">
        <v>900723.14</v>
      </c>
      <c r="O11" s="4">
        <v>2592</v>
      </c>
      <c r="P11" s="24">
        <v>1843420.03</v>
      </c>
    </row>
    <row r="12" spans="1:16" x14ac:dyDescent="0.2">
      <c r="A12">
        <v>5</v>
      </c>
      <c r="B12" s="3" t="s">
        <v>222</v>
      </c>
      <c r="C12" s="3" t="s">
        <v>3</v>
      </c>
      <c r="D12" s="13">
        <v>0.74</v>
      </c>
      <c r="E12" s="15">
        <v>4653</v>
      </c>
      <c r="F12" s="21">
        <v>3766387.99</v>
      </c>
      <c r="G12" s="15">
        <v>146</v>
      </c>
      <c r="H12" s="21">
        <v>478000.05</v>
      </c>
      <c r="I12" s="15">
        <v>7227</v>
      </c>
      <c r="J12" s="21">
        <v>489297.25</v>
      </c>
      <c r="K12" s="15">
        <v>0</v>
      </c>
      <c r="L12" s="21">
        <v>0</v>
      </c>
      <c r="M12" s="4">
        <v>5340</v>
      </c>
      <c r="N12" s="24">
        <v>789383.78</v>
      </c>
      <c r="O12" s="4">
        <v>17366</v>
      </c>
      <c r="P12" s="24">
        <v>5523069.0700000003</v>
      </c>
    </row>
    <row r="13" spans="1:16" x14ac:dyDescent="0.2">
      <c r="A13">
        <v>6</v>
      </c>
      <c r="B13" s="3" t="s">
        <v>7</v>
      </c>
      <c r="C13" s="3" t="s">
        <v>2</v>
      </c>
      <c r="D13" s="13">
        <v>0.747</v>
      </c>
      <c r="E13" s="15">
        <v>690</v>
      </c>
      <c r="F13" s="21">
        <v>411292.15</v>
      </c>
      <c r="G13" s="15">
        <v>40</v>
      </c>
      <c r="H13" s="21">
        <v>18294.580000000002</v>
      </c>
      <c r="I13" s="15">
        <v>1012</v>
      </c>
      <c r="J13" s="21">
        <v>80848.47</v>
      </c>
      <c r="K13" s="15">
        <v>782</v>
      </c>
      <c r="L13" s="21">
        <v>1001077.16</v>
      </c>
      <c r="M13" s="4">
        <v>2936</v>
      </c>
      <c r="N13" s="24">
        <v>1644383.0599999998</v>
      </c>
      <c r="O13" s="4">
        <v>5460</v>
      </c>
      <c r="P13" s="24">
        <v>3155895.42</v>
      </c>
    </row>
    <row r="14" spans="1:16" x14ac:dyDescent="0.2">
      <c r="A14">
        <v>6</v>
      </c>
      <c r="B14" s="3" t="s">
        <v>7</v>
      </c>
      <c r="C14" s="3" t="s">
        <v>3</v>
      </c>
      <c r="D14" s="13">
        <v>0.747</v>
      </c>
      <c r="E14" s="15">
        <v>11712</v>
      </c>
      <c r="F14" s="21">
        <v>6212848.8099999996</v>
      </c>
      <c r="G14" s="15">
        <v>140</v>
      </c>
      <c r="H14" s="21">
        <v>147493.84</v>
      </c>
      <c r="I14" s="15">
        <v>9255</v>
      </c>
      <c r="J14" s="21">
        <v>677911.92</v>
      </c>
      <c r="K14" s="15">
        <v>0</v>
      </c>
      <c r="L14" s="21">
        <v>0</v>
      </c>
      <c r="M14" s="4">
        <v>31442</v>
      </c>
      <c r="N14" s="24">
        <v>2938427.87</v>
      </c>
      <c r="O14" s="4">
        <v>52549</v>
      </c>
      <c r="P14" s="24">
        <v>9976682.4399999995</v>
      </c>
    </row>
    <row r="15" spans="1:16" x14ac:dyDescent="0.2">
      <c r="A15">
        <v>7</v>
      </c>
      <c r="B15" s="3" t="s">
        <v>8</v>
      </c>
      <c r="C15" s="3" t="s">
        <v>2</v>
      </c>
      <c r="D15" s="13">
        <v>0.71</v>
      </c>
      <c r="E15" s="15">
        <v>77</v>
      </c>
      <c r="F15" s="21">
        <v>33906.629999999997</v>
      </c>
      <c r="G15" s="15">
        <v>21</v>
      </c>
      <c r="H15" s="21">
        <v>6596.81</v>
      </c>
      <c r="I15" s="15">
        <v>651</v>
      </c>
      <c r="J15" s="21">
        <v>50357.59</v>
      </c>
      <c r="K15" s="15">
        <v>330</v>
      </c>
      <c r="L15" s="21">
        <v>473419.24</v>
      </c>
      <c r="M15" s="4">
        <v>956</v>
      </c>
      <c r="N15" s="24">
        <v>420993.92</v>
      </c>
      <c r="O15" s="4">
        <v>2035</v>
      </c>
      <c r="P15" s="24">
        <v>985274.19</v>
      </c>
    </row>
    <row r="16" spans="1:16" x14ac:dyDescent="0.2">
      <c r="A16">
        <v>7</v>
      </c>
      <c r="B16" s="3" t="s">
        <v>8</v>
      </c>
      <c r="C16" s="3" t="s">
        <v>3</v>
      </c>
      <c r="D16" s="13">
        <v>0.71</v>
      </c>
      <c r="E16" s="15">
        <v>6295</v>
      </c>
      <c r="F16" s="21">
        <v>3260522.55</v>
      </c>
      <c r="G16" s="15">
        <v>82</v>
      </c>
      <c r="H16" s="21">
        <v>56509.69</v>
      </c>
      <c r="I16" s="15">
        <v>6468</v>
      </c>
      <c r="J16" s="21">
        <v>430072.2</v>
      </c>
      <c r="K16" s="15">
        <v>0</v>
      </c>
      <c r="L16" s="21">
        <v>0</v>
      </c>
      <c r="M16" s="4">
        <v>7737</v>
      </c>
      <c r="N16" s="24">
        <v>765096.64</v>
      </c>
      <c r="O16" s="4">
        <v>20582</v>
      </c>
      <c r="P16" s="24">
        <v>4512201.08</v>
      </c>
    </row>
    <row r="17" spans="1:16" x14ac:dyDescent="0.2">
      <c r="A17">
        <v>8</v>
      </c>
      <c r="B17" s="3" t="s">
        <v>146</v>
      </c>
      <c r="C17" s="3" t="s">
        <v>2</v>
      </c>
      <c r="D17" s="13">
        <v>0.69199999999999995</v>
      </c>
      <c r="E17" s="15">
        <v>4</v>
      </c>
      <c r="F17" s="21">
        <v>561.03</v>
      </c>
      <c r="G17" s="15">
        <v>3</v>
      </c>
      <c r="H17" s="21">
        <v>491.04</v>
      </c>
      <c r="I17" s="15">
        <v>20</v>
      </c>
      <c r="J17" s="21">
        <v>1737.02</v>
      </c>
      <c r="K17" s="15">
        <v>3</v>
      </c>
      <c r="L17" s="21">
        <v>228.5</v>
      </c>
      <c r="M17" s="4">
        <v>158</v>
      </c>
      <c r="N17" s="24">
        <v>19388.02</v>
      </c>
      <c r="O17" s="4">
        <v>188</v>
      </c>
      <c r="P17" s="24">
        <v>22405.61</v>
      </c>
    </row>
    <row r="18" spans="1:16" x14ac:dyDescent="0.2">
      <c r="A18">
        <v>8</v>
      </c>
      <c r="B18" s="3" t="s">
        <v>146</v>
      </c>
      <c r="C18" s="3" t="s">
        <v>3</v>
      </c>
      <c r="D18" s="13">
        <v>0.69199999999999995</v>
      </c>
      <c r="E18" s="15">
        <v>231</v>
      </c>
      <c r="F18" s="21">
        <v>79034.69</v>
      </c>
      <c r="G18" s="15">
        <v>1</v>
      </c>
      <c r="H18" s="21">
        <v>335.06</v>
      </c>
      <c r="I18" s="15">
        <v>404</v>
      </c>
      <c r="J18" s="21">
        <v>16254.67</v>
      </c>
      <c r="K18" s="15">
        <v>0</v>
      </c>
      <c r="L18" s="21">
        <v>0</v>
      </c>
      <c r="M18" s="4">
        <v>957</v>
      </c>
      <c r="N18" s="24">
        <v>60495.64</v>
      </c>
      <c r="O18" s="4">
        <v>1593</v>
      </c>
      <c r="P18" s="24">
        <v>156120.06</v>
      </c>
    </row>
    <row r="19" spans="1:16" x14ac:dyDescent="0.2">
      <c r="A19">
        <v>9</v>
      </c>
      <c r="B19" s="3" t="s">
        <v>9</v>
      </c>
      <c r="C19" s="3" t="s">
        <v>2</v>
      </c>
      <c r="D19" s="13">
        <v>0.68</v>
      </c>
      <c r="E19" s="15">
        <v>125</v>
      </c>
      <c r="F19" s="21">
        <v>254994.94</v>
      </c>
      <c r="G19" s="15">
        <v>23</v>
      </c>
      <c r="H19" s="21">
        <v>12070.2</v>
      </c>
      <c r="I19" s="15">
        <v>1018</v>
      </c>
      <c r="J19" s="21">
        <v>88159.73</v>
      </c>
      <c r="K19" s="15">
        <v>314</v>
      </c>
      <c r="L19" s="21">
        <v>798503.42</v>
      </c>
      <c r="M19" s="4">
        <v>1486</v>
      </c>
      <c r="N19" s="24">
        <v>644073.87</v>
      </c>
      <c r="O19" s="4">
        <v>2966</v>
      </c>
      <c r="P19" s="24">
        <v>1797802.1600000001</v>
      </c>
    </row>
    <row r="20" spans="1:16" x14ac:dyDescent="0.2">
      <c r="A20">
        <v>9</v>
      </c>
      <c r="B20" s="3" t="s">
        <v>9</v>
      </c>
      <c r="C20" s="3" t="s">
        <v>3</v>
      </c>
      <c r="D20" s="13">
        <v>0.68</v>
      </c>
      <c r="E20" s="15">
        <v>6627</v>
      </c>
      <c r="F20" s="21">
        <v>4797470.5</v>
      </c>
      <c r="G20" s="15">
        <v>138</v>
      </c>
      <c r="H20" s="21">
        <v>367194.32</v>
      </c>
      <c r="I20" s="15">
        <v>9395</v>
      </c>
      <c r="J20" s="21">
        <v>724919.02</v>
      </c>
      <c r="K20" s="15">
        <v>0</v>
      </c>
      <c r="L20" s="21">
        <v>0</v>
      </c>
      <c r="M20" s="4">
        <v>8241</v>
      </c>
      <c r="N20" s="24">
        <v>1037658.9</v>
      </c>
      <c r="O20" s="4">
        <v>24401</v>
      </c>
      <c r="P20" s="24">
        <v>6927242.7400000002</v>
      </c>
    </row>
    <row r="21" spans="1:16" x14ac:dyDescent="0.2">
      <c r="A21">
        <v>10</v>
      </c>
      <c r="B21" s="3" t="s">
        <v>147</v>
      </c>
      <c r="C21" s="3" t="s">
        <v>2</v>
      </c>
      <c r="D21" s="13">
        <v>0.505</v>
      </c>
      <c r="E21" s="15">
        <v>94</v>
      </c>
      <c r="F21" s="21">
        <v>76130.33</v>
      </c>
      <c r="G21" s="15">
        <v>17</v>
      </c>
      <c r="H21" s="21">
        <v>15728.24</v>
      </c>
      <c r="I21" s="15">
        <v>476</v>
      </c>
      <c r="J21" s="21">
        <v>44976.17</v>
      </c>
      <c r="K21" s="15">
        <v>190</v>
      </c>
      <c r="L21" s="21">
        <v>219752.65</v>
      </c>
      <c r="M21" s="4">
        <v>628</v>
      </c>
      <c r="N21" s="24">
        <v>132141.99</v>
      </c>
      <c r="O21" s="4">
        <v>1405</v>
      </c>
      <c r="P21" s="24">
        <v>488729.38</v>
      </c>
    </row>
    <row r="22" spans="1:16" x14ac:dyDescent="0.2">
      <c r="A22">
        <v>10</v>
      </c>
      <c r="B22" s="3" t="s">
        <v>147</v>
      </c>
      <c r="C22" s="3" t="s">
        <v>3</v>
      </c>
      <c r="D22" s="13">
        <v>0.505</v>
      </c>
      <c r="E22" s="15">
        <v>4026</v>
      </c>
      <c r="F22" s="21">
        <v>1437031.7</v>
      </c>
      <c r="G22" s="15">
        <v>98</v>
      </c>
      <c r="H22" s="21">
        <v>305490.13</v>
      </c>
      <c r="I22" s="15">
        <v>4596</v>
      </c>
      <c r="J22" s="21">
        <v>368747.83</v>
      </c>
      <c r="K22" s="15">
        <v>0</v>
      </c>
      <c r="L22" s="21">
        <v>0</v>
      </c>
      <c r="M22" s="4">
        <v>4508</v>
      </c>
      <c r="N22" s="24">
        <v>347786.11</v>
      </c>
      <c r="O22" s="4">
        <v>13228</v>
      </c>
      <c r="P22" s="24">
        <v>2459055.77</v>
      </c>
    </row>
    <row r="23" spans="1:16" x14ac:dyDescent="0.2">
      <c r="A23">
        <v>11</v>
      </c>
      <c r="B23" s="3" t="s">
        <v>148</v>
      </c>
      <c r="C23" s="3" t="s">
        <v>2</v>
      </c>
      <c r="D23" s="13">
        <v>0.9</v>
      </c>
      <c r="E23" s="15">
        <v>13</v>
      </c>
      <c r="F23" s="21">
        <v>7070.15</v>
      </c>
      <c r="G23" s="15">
        <v>4</v>
      </c>
      <c r="H23" s="21">
        <v>1245.55</v>
      </c>
      <c r="I23" s="15">
        <v>193</v>
      </c>
      <c r="J23" s="21">
        <v>15509.92</v>
      </c>
      <c r="K23" s="15">
        <v>38</v>
      </c>
      <c r="L23" s="21">
        <v>8632.8700000000008</v>
      </c>
      <c r="M23" s="4">
        <v>299</v>
      </c>
      <c r="N23" s="24">
        <v>48748.15</v>
      </c>
      <c r="O23" s="4">
        <v>547</v>
      </c>
      <c r="P23" s="24">
        <v>81206.64</v>
      </c>
    </row>
    <row r="24" spans="1:16" x14ac:dyDescent="0.2">
      <c r="A24">
        <v>11</v>
      </c>
      <c r="B24" s="3" t="s">
        <v>148</v>
      </c>
      <c r="C24" s="3" t="s">
        <v>3</v>
      </c>
      <c r="D24" s="13">
        <v>0.9</v>
      </c>
      <c r="E24" s="15">
        <v>1596</v>
      </c>
      <c r="F24" s="21">
        <v>415453.96</v>
      </c>
      <c r="G24" s="15">
        <v>32</v>
      </c>
      <c r="H24" s="21">
        <v>22276.31</v>
      </c>
      <c r="I24" s="15">
        <v>2562</v>
      </c>
      <c r="J24" s="21">
        <v>137578.4</v>
      </c>
      <c r="K24" s="15">
        <v>0</v>
      </c>
      <c r="L24" s="21">
        <v>0</v>
      </c>
      <c r="M24" s="4">
        <v>1037</v>
      </c>
      <c r="N24" s="24">
        <v>38107.17</v>
      </c>
      <c r="O24" s="4">
        <v>5227</v>
      </c>
      <c r="P24" s="24">
        <v>613415.84000000008</v>
      </c>
    </row>
    <row r="25" spans="1:16" x14ac:dyDescent="0.2">
      <c r="A25">
        <v>12</v>
      </c>
      <c r="B25" s="3" t="s">
        <v>149</v>
      </c>
      <c r="C25" s="3" t="s">
        <v>2</v>
      </c>
      <c r="D25" s="13">
        <v>0.61</v>
      </c>
      <c r="E25" s="15">
        <v>22</v>
      </c>
      <c r="F25" s="21">
        <v>13025.24</v>
      </c>
      <c r="G25" s="15">
        <v>7</v>
      </c>
      <c r="H25" s="21">
        <v>5158.5600000000004</v>
      </c>
      <c r="I25" s="15">
        <v>168</v>
      </c>
      <c r="J25" s="21">
        <v>13371.33</v>
      </c>
      <c r="K25" s="15">
        <v>51</v>
      </c>
      <c r="L25" s="21">
        <v>72353.66</v>
      </c>
      <c r="M25" s="4">
        <v>269</v>
      </c>
      <c r="N25" s="24">
        <v>85846.080000000002</v>
      </c>
      <c r="O25" s="4">
        <v>517</v>
      </c>
      <c r="P25" s="24">
        <v>189754.87</v>
      </c>
    </row>
    <row r="26" spans="1:16" x14ac:dyDescent="0.2">
      <c r="A26">
        <v>12</v>
      </c>
      <c r="B26" s="3" t="s">
        <v>149</v>
      </c>
      <c r="C26" s="3" t="s">
        <v>3</v>
      </c>
      <c r="D26" s="13">
        <v>0.61</v>
      </c>
      <c r="E26" s="15">
        <v>1547</v>
      </c>
      <c r="F26" s="21">
        <v>593595.32999999996</v>
      </c>
      <c r="G26" s="15">
        <v>56</v>
      </c>
      <c r="H26" s="21">
        <v>96889.56</v>
      </c>
      <c r="I26" s="15">
        <v>2076</v>
      </c>
      <c r="J26" s="21">
        <v>140940.21</v>
      </c>
      <c r="K26" s="15">
        <v>0</v>
      </c>
      <c r="L26" s="21">
        <v>0</v>
      </c>
      <c r="M26" s="4">
        <v>2070</v>
      </c>
      <c r="N26" s="24">
        <v>169177.9</v>
      </c>
      <c r="O26" s="4">
        <v>5749</v>
      </c>
      <c r="P26" s="24">
        <v>1000602.9999999999</v>
      </c>
    </row>
    <row r="27" spans="1:16" x14ac:dyDescent="0.2">
      <c r="A27">
        <v>13</v>
      </c>
      <c r="B27" s="3" t="s">
        <v>223</v>
      </c>
      <c r="C27" s="3" t="s">
        <v>2</v>
      </c>
      <c r="D27" s="13">
        <v>0.65600000000000003</v>
      </c>
      <c r="E27" s="15">
        <v>13</v>
      </c>
      <c r="F27" s="21">
        <v>3142.82</v>
      </c>
      <c r="G27" s="15">
        <v>6</v>
      </c>
      <c r="H27" s="21">
        <v>2488.0500000000002</v>
      </c>
      <c r="I27" s="15">
        <v>151</v>
      </c>
      <c r="J27" s="21">
        <v>10909.66</v>
      </c>
      <c r="K27" s="15">
        <v>71</v>
      </c>
      <c r="L27" s="21">
        <v>74069.8</v>
      </c>
      <c r="M27" s="4">
        <v>276</v>
      </c>
      <c r="N27" s="24">
        <v>91052.94</v>
      </c>
      <c r="O27" s="4">
        <v>517</v>
      </c>
      <c r="P27" s="24">
        <v>181663.27000000002</v>
      </c>
    </row>
    <row r="28" spans="1:16" x14ac:dyDescent="0.2">
      <c r="A28">
        <v>13</v>
      </c>
      <c r="B28" s="3" t="s">
        <v>223</v>
      </c>
      <c r="C28" s="3" t="s">
        <v>3</v>
      </c>
      <c r="D28" s="13">
        <v>0.65600000000000003</v>
      </c>
      <c r="E28" s="15">
        <v>1326</v>
      </c>
      <c r="F28" s="21">
        <v>541248.69999999995</v>
      </c>
      <c r="G28" s="15">
        <v>32</v>
      </c>
      <c r="H28" s="21">
        <v>76095.97</v>
      </c>
      <c r="I28" s="15">
        <v>2228</v>
      </c>
      <c r="J28" s="21">
        <v>95174.31</v>
      </c>
      <c r="K28" s="15">
        <v>0</v>
      </c>
      <c r="L28" s="21">
        <v>0</v>
      </c>
      <c r="M28" s="4">
        <v>1874</v>
      </c>
      <c r="N28" s="24">
        <v>305873.02</v>
      </c>
      <c r="O28" s="4">
        <v>5460</v>
      </c>
      <c r="P28" s="24">
        <v>1018392</v>
      </c>
    </row>
    <row r="29" spans="1:16" x14ac:dyDescent="0.2">
      <c r="A29">
        <v>14</v>
      </c>
      <c r="B29" s="3" t="s">
        <v>10</v>
      </c>
      <c r="C29" s="3" t="s">
        <v>2</v>
      </c>
      <c r="D29" s="13">
        <v>0.9</v>
      </c>
      <c r="E29" s="15">
        <v>24</v>
      </c>
      <c r="F29" s="21">
        <v>21552.78</v>
      </c>
      <c r="G29" s="15">
        <v>7</v>
      </c>
      <c r="H29" s="21">
        <v>8157.53</v>
      </c>
      <c r="I29" s="15">
        <v>178</v>
      </c>
      <c r="J29" s="21">
        <v>14618.14</v>
      </c>
      <c r="K29" s="15">
        <v>84</v>
      </c>
      <c r="L29" s="21">
        <v>197172.03</v>
      </c>
      <c r="M29" s="4">
        <v>341</v>
      </c>
      <c r="N29" s="24">
        <v>49370.759999999995</v>
      </c>
      <c r="O29" s="4">
        <v>634</v>
      </c>
      <c r="P29" s="24">
        <v>290871.24</v>
      </c>
    </row>
    <row r="30" spans="1:16" x14ac:dyDescent="0.2">
      <c r="A30">
        <v>14</v>
      </c>
      <c r="B30" s="3" t="s">
        <v>10</v>
      </c>
      <c r="C30" s="3" t="s">
        <v>3</v>
      </c>
      <c r="D30" s="13">
        <v>0.9</v>
      </c>
      <c r="E30" s="15">
        <v>2001</v>
      </c>
      <c r="F30" s="21">
        <v>944552.04</v>
      </c>
      <c r="G30" s="15">
        <v>29</v>
      </c>
      <c r="H30" s="21">
        <v>44150.67</v>
      </c>
      <c r="I30" s="15">
        <v>1812</v>
      </c>
      <c r="J30" s="21">
        <v>149234.01999999999</v>
      </c>
      <c r="K30" s="15">
        <v>0</v>
      </c>
      <c r="L30" s="21">
        <v>0</v>
      </c>
      <c r="M30" s="4">
        <v>3925</v>
      </c>
      <c r="N30" s="24">
        <v>310379.45</v>
      </c>
      <c r="O30" s="4">
        <v>7767</v>
      </c>
      <c r="P30" s="24">
        <v>1448316.18</v>
      </c>
    </row>
    <row r="31" spans="1:16" x14ac:dyDescent="0.2">
      <c r="A31">
        <v>15</v>
      </c>
      <c r="B31" s="3" t="s">
        <v>224</v>
      </c>
      <c r="C31" s="3" t="s">
        <v>2</v>
      </c>
      <c r="D31" s="13">
        <v>0.75</v>
      </c>
      <c r="E31" s="15">
        <v>2898</v>
      </c>
      <c r="F31" s="21">
        <v>977933.6</v>
      </c>
      <c r="G31" s="15">
        <v>248</v>
      </c>
      <c r="H31" s="21">
        <v>822483.39</v>
      </c>
      <c r="I31" s="15">
        <v>265</v>
      </c>
      <c r="J31" s="21">
        <v>28442.94</v>
      </c>
      <c r="K31" s="15">
        <v>8167</v>
      </c>
      <c r="L31" s="21">
        <v>7277625.2999999998</v>
      </c>
      <c r="M31" s="4">
        <v>20132</v>
      </c>
      <c r="N31" s="24">
        <v>15891862.620000001</v>
      </c>
      <c r="O31" s="4">
        <v>31710</v>
      </c>
      <c r="P31" s="24">
        <v>24998347.850000001</v>
      </c>
    </row>
    <row r="32" spans="1:16" x14ac:dyDescent="0.2">
      <c r="A32">
        <v>15</v>
      </c>
      <c r="B32" s="3" t="s">
        <v>224</v>
      </c>
      <c r="C32" s="3" t="s">
        <v>3</v>
      </c>
      <c r="D32" s="13">
        <v>0.75</v>
      </c>
      <c r="E32" s="15">
        <v>145148</v>
      </c>
      <c r="F32" s="21">
        <v>50652008.520000003</v>
      </c>
      <c r="G32" s="15">
        <v>1654</v>
      </c>
      <c r="H32" s="21">
        <v>7363929.7999999998</v>
      </c>
      <c r="I32" s="15">
        <v>105012</v>
      </c>
      <c r="J32" s="21">
        <v>7864861.8399999999</v>
      </c>
      <c r="K32" s="15">
        <v>0</v>
      </c>
      <c r="L32" s="21">
        <v>0</v>
      </c>
      <c r="M32" s="4">
        <v>84246</v>
      </c>
      <c r="N32" s="24">
        <v>10068029.25</v>
      </c>
      <c r="O32" s="4">
        <v>336060</v>
      </c>
      <c r="P32" s="24">
        <v>75948829.409999996</v>
      </c>
    </row>
    <row r="33" spans="1:16" x14ac:dyDescent="0.2">
      <c r="A33">
        <v>16</v>
      </c>
      <c r="B33" s="3" t="s">
        <v>150</v>
      </c>
      <c r="C33" s="3" t="s">
        <v>2</v>
      </c>
      <c r="D33" s="13">
        <v>0.58799999999999997</v>
      </c>
      <c r="E33" s="15">
        <v>47</v>
      </c>
      <c r="F33" s="21">
        <v>83589.42</v>
      </c>
      <c r="G33" s="15">
        <v>7</v>
      </c>
      <c r="H33" s="21">
        <v>2589.33</v>
      </c>
      <c r="I33" s="15">
        <v>121</v>
      </c>
      <c r="J33" s="21">
        <v>10333.85</v>
      </c>
      <c r="K33" s="15">
        <v>139</v>
      </c>
      <c r="L33" s="21">
        <v>65255.53</v>
      </c>
      <c r="M33" s="4">
        <v>324</v>
      </c>
      <c r="N33" s="24">
        <v>41848</v>
      </c>
      <c r="O33" s="4">
        <v>638</v>
      </c>
      <c r="P33" s="24">
        <v>203616.13000000003</v>
      </c>
    </row>
    <row r="34" spans="1:16" x14ac:dyDescent="0.2">
      <c r="A34">
        <v>16</v>
      </c>
      <c r="B34" s="3" t="s">
        <v>150</v>
      </c>
      <c r="C34" s="3" t="s">
        <v>3</v>
      </c>
      <c r="D34" s="13">
        <v>0.58799999999999997</v>
      </c>
      <c r="E34" s="15">
        <v>2459</v>
      </c>
      <c r="F34" s="21">
        <v>801971.85</v>
      </c>
      <c r="G34" s="15">
        <v>20</v>
      </c>
      <c r="H34" s="21">
        <v>8656.2000000000007</v>
      </c>
      <c r="I34" s="15">
        <v>1652</v>
      </c>
      <c r="J34" s="21">
        <v>105508.5</v>
      </c>
      <c r="K34" s="15">
        <v>0</v>
      </c>
      <c r="L34" s="21">
        <v>0</v>
      </c>
      <c r="M34" s="4">
        <v>11486</v>
      </c>
      <c r="N34" s="24">
        <v>366513.15</v>
      </c>
      <c r="O34" s="4">
        <v>15617</v>
      </c>
      <c r="P34" s="24">
        <v>1282649.7</v>
      </c>
    </row>
    <row r="35" spans="1:16" x14ac:dyDescent="0.2">
      <c r="A35">
        <v>17</v>
      </c>
      <c r="B35" s="3" t="s">
        <v>151</v>
      </c>
      <c r="C35" s="3" t="s">
        <v>2</v>
      </c>
      <c r="D35" s="13">
        <v>0.64</v>
      </c>
      <c r="E35" s="15">
        <v>34</v>
      </c>
      <c r="F35" s="21">
        <v>16334.54</v>
      </c>
      <c r="G35" s="15">
        <v>14</v>
      </c>
      <c r="H35" s="21">
        <v>4985.66</v>
      </c>
      <c r="I35" s="15">
        <v>294</v>
      </c>
      <c r="J35" s="21">
        <v>25738.43</v>
      </c>
      <c r="K35" s="15">
        <v>87</v>
      </c>
      <c r="L35" s="21">
        <v>114307.93</v>
      </c>
      <c r="M35" s="4">
        <v>384</v>
      </c>
      <c r="N35" s="24">
        <v>107318.22</v>
      </c>
      <c r="O35" s="4">
        <v>813</v>
      </c>
      <c r="P35" s="24">
        <v>268684.78000000003</v>
      </c>
    </row>
    <row r="36" spans="1:16" x14ac:dyDescent="0.2">
      <c r="A36">
        <v>17</v>
      </c>
      <c r="B36" s="3" t="s">
        <v>151</v>
      </c>
      <c r="C36" s="3" t="s">
        <v>3</v>
      </c>
      <c r="D36" s="13">
        <v>0.64</v>
      </c>
      <c r="E36" s="15">
        <v>2373</v>
      </c>
      <c r="F36" s="21">
        <v>982578.46</v>
      </c>
      <c r="G36" s="15">
        <v>63</v>
      </c>
      <c r="H36" s="21">
        <v>66036.759999999995</v>
      </c>
      <c r="I36" s="15">
        <v>3201</v>
      </c>
      <c r="J36" s="21">
        <v>230001.96</v>
      </c>
      <c r="K36" s="15">
        <v>0</v>
      </c>
      <c r="L36" s="21">
        <v>0</v>
      </c>
      <c r="M36" s="4">
        <v>3717</v>
      </c>
      <c r="N36" s="24">
        <v>361422.21</v>
      </c>
      <c r="O36" s="4">
        <v>9354</v>
      </c>
      <c r="P36" s="24">
        <v>1640039.39</v>
      </c>
    </row>
    <row r="37" spans="1:16" x14ac:dyDescent="0.2">
      <c r="A37">
        <v>18</v>
      </c>
      <c r="B37" s="3" t="s">
        <v>11</v>
      </c>
      <c r="C37" s="3" t="s">
        <v>2</v>
      </c>
      <c r="D37" s="13">
        <v>0.5</v>
      </c>
      <c r="E37" s="15">
        <v>24</v>
      </c>
      <c r="F37" s="21">
        <v>11415.72</v>
      </c>
      <c r="G37" s="15">
        <v>11</v>
      </c>
      <c r="H37" s="21">
        <v>3308.66</v>
      </c>
      <c r="I37" s="15">
        <v>268</v>
      </c>
      <c r="J37" s="21">
        <v>23847.45</v>
      </c>
      <c r="K37" s="15">
        <v>119</v>
      </c>
      <c r="L37" s="21">
        <v>86665.77</v>
      </c>
      <c r="M37" s="4">
        <v>383</v>
      </c>
      <c r="N37" s="24">
        <v>101854.62</v>
      </c>
      <c r="O37" s="4">
        <v>805</v>
      </c>
      <c r="P37" s="24">
        <v>227092.22</v>
      </c>
    </row>
    <row r="38" spans="1:16" x14ac:dyDescent="0.2">
      <c r="A38">
        <v>18</v>
      </c>
      <c r="B38" s="3" t="s">
        <v>11</v>
      </c>
      <c r="C38" s="3" t="s">
        <v>3</v>
      </c>
      <c r="D38" s="13">
        <v>0.5</v>
      </c>
      <c r="E38" s="15">
        <v>2586</v>
      </c>
      <c r="F38" s="21">
        <v>926318.13</v>
      </c>
      <c r="G38" s="15">
        <v>66</v>
      </c>
      <c r="H38" s="21">
        <v>154214.26999999999</v>
      </c>
      <c r="I38" s="15">
        <v>2775</v>
      </c>
      <c r="J38" s="21">
        <v>216009.17</v>
      </c>
      <c r="K38" s="15">
        <v>0</v>
      </c>
      <c r="L38" s="21">
        <v>0</v>
      </c>
      <c r="M38" s="4">
        <v>2705</v>
      </c>
      <c r="N38" s="24">
        <v>245070.97</v>
      </c>
      <c r="O38" s="4">
        <v>8132</v>
      </c>
      <c r="P38" s="24">
        <v>1541612.5399999998</v>
      </c>
    </row>
    <row r="39" spans="1:16" x14ac:dyDescent="0.2">
      <c r="A39">
        <v>20</v>
      </c>
      <c r="B39" s="3" t="s">
        <v>12</v>
      </c>
      <c r="C39" s="3" t="s">
        <v>2</v>
      </c>
      <c r="D39" s="13">
        <v>0.85</v>
      </c>
      <c r="E39" s="15">
        <v>164</v>
      </c>
      <c r="F39" s="21">
        <v>222747.96</v>
      </c>
      <c r="G39" s="15">
        <v>14</v>
      </c>
      <c r="H39" s="21">
        <v>9507.17</v>
      </c>
      <c r="I39" s="15">
        <v>505</v>
      </c>
      <c r="J39" s="21">
        <v>35511.83</v>
      </c>
      <c r="K39" s="15">
        <v>243</v>
      </c>
      <c r="L39" s="21">
        <v>645076.65</v>
      </c>
      <c r="M39" s="4">
        <v>678</v>
      </c>
      <c r="N39" s="24">
        <v>130520.46</v>
      </c>
      <c r="O39" s="4">
        <v>1604</v>
      </c>
      <c r="P39" s="24">
        <v>1043364.0700000001</v>
      </c>
    </row>
    <row r="40" spans="1:16" x14ac:dyDescent="0.2">
      <c r="A40">
        <v>20</v>
      </c>
      <c r="B40" s="3" t="s">
        <v>12</v>
      </c>
      <c r="C40" s="3" t="s">
        <v>3</v>
      </c>
      <c r="D40" s="13">
        <v>0.85</v>
      </c>
      <c r="E40" s="15">
        <v>4244</v>
      </c>
      <c r="F40" s="21">
        <v>3832629.02</v>
      </c>
      <c r="G40" s="15">
        <v>47</v>
      </c>
      <c r="H40" s="21">
        <v>31696.54</v>
      </c>
      <c r="I40" s="15">
        <v>5199</v>
      </c>
      <c r="J40" s="21">
        <v>344192.07</v>
      </c>
      <c r="K40" s="15">
        <v>0</v>
      </c>
      <c r="L40" s="21">
        <v>0</v>
      </c>
      <c r="M40" s="4">
        <v>9500</v>
      </c>
      <c r="N40" s="24">
        <v>860283.9</v>
      </c>
      <c r="O40" s="4">
        <v>18990</v>
      </c>
      <c r="P40" s="24">
        <v>5068801.53</v>
      </c>
    </row>
    <row r="41" spans="1:16" x14ac:dyDescent="0.2">
      <c r="A41">
        <v>21</v>
      </c>
      <c r="B41" s="3" t="s">
        <v>13</v>
      </c>
      <c r="C41" s="3" t="s">
        <v>2</v>
      </c>
      <c r="D41" s="13">
        <v>0.67</v>
      </c>
      <c r="E41" s="15">
        <v>1</v>
      </c>
      <c r="F41" s="21">
        <v>132.66999999999999</v>
      </c>
      <c r="G41" s="15">
        <v>0</v>
      </c>
      <c r="H41" s="21">
        <v>0</v>
      </c>
      <c r="I41" s="15">
        <v>9</v>
      </c>
      <c r="J41" s="21">
        <v>710.19</v>
      </c>
      <c r="K41" s="15">
        <v>0</v>
      </c>
      <c r="L41" s="21">
        <v>0</v>
      </c>
      <c r="M41" s="4">
        <v>24</v>
      </c>
      <c r="N41" s="24">
        <v>1060.08</v>
      </c>
      <c r="O41" s="4">
        <v>34</v>
      </c>
      <c r="P41" s="24">
        <v>1902.94</v>
      </c>
    </row>
    <row r="42" spans="1:16" x14ac:dyDescent="0.2">
      <c r="A42">
        <v>21</v>
      </c>
      <c r="B42" s="3" t="s">
        <v>13</v>
      </c>
      <c r="C42" s="3" t="s">
        <v>3</v>
      </c>
      <c r="D42" s="13">
        <v>0.67</v>
      </c>
      <c r="E42" s="15">
        <v>97</v>
      </c>
      <c r="F42" s="21">
        <v>20120.439999999999</v>
      </c>
      <c r="G42" s="15">
        <v>0</v>
      </c>
      <c r="H42" s="21">
        <v>0</v>
      </c>
      <c r="I42" s="15">
        <v>182</v>
      </c>
      <c r="J42" s="21">
        <v>4530.18</v>
      </c>
      <c r="K42" s="15">
        <v>0</v>
      </c>
      <c r="L42" s="21">
        <v>0</v>
      </c>
      <c r="M42" s="4">
        <v>334</v>
      </c>
      <c r="N42" s="24">
        <v>22710.07</v>
      </c>
      <c r="O42" s="4">
        <v>613</v>
      </c>
      <c r="P42" s="24">
        <v>47360.69</v>
      </c>
    </row>
    <row r="43" spans="1:16" x14ac:dyDescent="0.2">
      <c r="A43">
        <v>22</v>
      </c>
      <c r="B43" s="3" t="s">
        <v>14</v>
      </c>
      <c r="C43" s="3" t="s">
        <v>2</v>
      </c>
      <c r="D43" s="13">
        <v>0.72</v>
      </c>
      <c r="E43" s="15">
        <v>468</v>
      </c>
      <c r="F43" s="21">
        <v>167317</v>
      </c>
      <c r="G43" s="15">
        <v>22</v>
      </c>
      <c r="H43" s="21">
        <v>10296.44</v>
      </c>
      <c r="I43" s="15">
        <v>968</v>
      </c>
      <c r="J43" s="21">
        <v>93909.48</v>
      </c>
      <c r="K43" s="15">
        <v>671</v>
      </c>
      <c r="L43" s="21">
        <v>289229.36</v>
      </c>
      <c r="M43" s="4">
        <v>719</v>
      </c>
      <c r="N43" s="24">
        <v>238065.33000000002</v>
      </c>
      <c r="O43" s="4">
        <v>2848</v>
      </c>
      <c r="P43" s="24">
        <v>798817.60999999987</v>
      </c>
    </row>
    <row r="44" spans="1:16" x14ac:dyDescent="0.2">
      <c r="A44">
        <v>22</v>
      </c>
      <c r="B44" s="3" t="s">
        <v>14</v>
      </c>
      <c r="C44" s="3" t="s">
        <v>3</v>
      </c>
      <c r="D44" s="13">
        <v>0.72</v>
      </c>
      <c r="E44" s="15">
        <v>15218</v>
      </c>
      <c r="F44" s="21">
        <v>4587560.51</v>
      </c>
      <c r="G44" s="15">
        <v>230</v>
      </c>
      <c r="H44" s="21">
        <v>222705.28</v>
      </c>
      <c r="I44" s="15">
        <v>11293</v>
      </c>
      <c r="J44" s="21">
        <v>897911.48</v>
      </c>
      <c r="K44" s="15">
        <v>0</v>
      </c>
      <c r="L44" s="21">
        <v>0</v>
      </c>
      <c r="M44" s="4">
        <v>7554</v>
      </c>
      <c r="N44" s="24">
        <v>258661.57</v>
      </c>
      <c r="O44" s="4">
        <v>34295</v>
      </c>
      <c r="P44" s="24">
        <v>5966838.8399999999</v>
      </c>
    </row>
    <row r="45" spans="1:16" x14ac:dyDescent="0.2">
      <c r="A45">
        <v>23</v>
      </c>
      <c r="B45" s="3" t="s">
        <v>15</v>
      </c>
      <c r="C45" s="3" t="s">
        <v>2</v>
      </c>
      <c r="D45" s="13">
        <v>0.77300000000000002</v>
      </c>
      <c r="E45" s="15">
        <v>118</v>
      </c>
      <c r="F45" s="21">
        <v>83587.960000000006</v>
      </c>
      <c r="G45" s="15">
        <v>13</v>
      </c>
      <c r="H45" s="21">
        <v>7963.44</v>
      </c>
      <c r="I45" s="15">
        <v>973</v>
      </c>
      <c r="J45" s="21">
        <v>78789.56</v>
      </c>
      <c r="K45" s="15">
        <v>335</v>
      </c>
      <c r="L45" s="21">
        <v>682573.26</v>
      </c>
      <c r="M45" s="4">
        <v>1246</v>
      </c>
      <c r="N45" s="24">
        <v>430529.23</v>
      </c>
      <c r="O45" s="4">
        <v>2685</v>
      </c>
      <c r="P45" s="24">
        <v>1283443.45</v>
      </c>
    </row>
    <row r="46" spans="1:16" x14ac:dyDescent="0.2">
      <c r="A46">
        <v>23</v>
      </c>
      <c r="B46" s="3" t="s">
        <v>15</v>
      </c>
      <c r="C46" s="3" t="s">
        <v>3</v>
      </c>
      <c r="D46" s="13">
        <v>0.77300000000000002</v>
      </c>
      <c r="E46" s="15">
        <v>5741</v>
      </c>
      <c r="F46" s="21">
        <v>3897925.99</v>
      </c>
      <c r="G46" s="15">
        <v>109</v>
      </c>
      <c r="H46" s="21">
        <v>206629.84</v>
      </c>
      <c r="I46" s="15">
        <v>7443</v>
      </c>
      <c r="J46" s="21">
        <v>568303.22</v>
      </c>
      <c r="K46" s="15">
        <v>0</v>
      </c>
      <c r="L46" s="21">
        <v>0</v>
      </c>
      <c r="M46" s="4">
        <v>15195</v>
      </c>
      <c r="N46" s="24">
        <v>1418771.32</v>
      </c>
      <c r="O46" s="4">
        <v>28488</v>
      </c>
      <c r="P46" s="24">
        <v>6091630.3700000001</v>
      </c>
    </row>
    <row r="47" spans="1:16" x14ac:dyDescent="0.2">
      <c r="A47">
        <v>24</v>
      </c>
      <c r="B47" s="3" t="s">
        <v>152</v>
      </c>
      <c r="C47" s="3" t="s">
        <v>2</v>
      </c>
      <c r="D47" s="13">
        <v>0.53200000000000003</v>
      </c>
      <c r="E47" s="15">
        <v>9</v>
      </c>
      <c r="F47" s="21">
        <v>327.27</v>
      </c>
      <c r="G47" s="15">
        <v>3</v>
      </c>
      <c r="H47" s="21">
        <v>355</v>
      </c>
      <c r="I47" s="15">
        <v>34</v>
      </c>
      <c r="J47" s="21">
        <v>3270.35</v>
      </c>
      <c r="K47" s="15">
        <v>11</v>
      </c>
      <c r="L47" s="21">
        <v>12728.04</v>
      </c>
      <c r="M47" s="4">
        <v>28</v>
      </c>
      <c r="N47" s="24">
        <v>232495.13</v>
      </c>
      <c r="O47" s="4">
        <v>85</v>
      </c>
      <c r="P47" s="24">
        <v>249175.78999999998</v>
      </c>
    </row>
    <row r="48" spans="1:16" x14ac:dyDescent="0.2">
      <c r="A48">
        <v>24</v>
      </c>
      <c r="B48" s="3" t="s">
        <v>152</v>
      </c>
      <c r="C48" s="3" t="s">
        <v>3</v>
      </c>
      <c r="D48" s="13">
        <v>0.53200000000000003</v>
      </c>
      <c r="E48" s="15">
        <v>465</v>
      </c>
      <c r="F48" s="21">
        <v>157395.04</v>
      </c>
      <c r="G48" s="15">
        <v>4</v>
      </c>
      <c r="H48" s="21">
        <v>3868.35</v>
      </c>
      <c r="I48" s="15">
        <v>526</v>
      </c>
      <c r="J48" s="21">
        <v>31577.21</v>
      </c>
      <c r="K48" s="15">
        <v>0</v>
      </c>
      <c r="L48" s="21">
        <v>0</v>
      </c>
      <c r="M48" s="4">
        <v>2445</v>
      </c>
      <c r="N48" s="24">
        <v>138155.21</v>
      </c>
      <c r="O48" s="4">
        <v>3440</v>
      </c>
      <c r="P48" s="24">
        <v>330995.81</v>
      </c>
    </row>
    <row r="49" spans="1:16" x14ac:dyDescent="0.2">
      <c r="A49">
        <v>25</v>
      </c>
      <c r="B49" s="3" t="s">
        <v>225</v>
      </c>
      <c r="C49" s="3" t="s">
        <v>2</v>
      </c>
      <c r="D49" s="13">
        <v>0.82</v>
      </c>
      <c r="E49" s="15">
        <v>41</v>
      </c>
      <c r="F49" s="21">
        <v>33237.410000000003</v>
      </c>
      <c r="G49" s="15">
        <v>5</v>
      </c>
      <c r="H49" s="21">
        <v>1256.72</v>
      </c>
      <c r="I49" s="15">
        <v>221</v>
      </c>
      <c r="J49" s="21">
        <v>19055.39</v>
      </c>
      <c r="K49" s="15">
        <v>73</v>
      </c>
      <c r="L49" s="21">
        <v>31582.11</v>
      </c>
      <c r="M49" s="4">
        <v>328</v>
      </c>
      <c r="N49" s="24">
        <v>39214.359999999993</v>
      </c>
      <c r="O49" s="4">
        <v>668</v>
      </c>
      <c r="P49" s="24">
        <v>124345.98999999999</v>
      </c>
    </row>
    <row r="50" spans="1:16" x14ac:dyDescent="0.2">
      <c r="A50">
        <v>25</v>
      </c>
      <c r="B50" s="3" t="s">
        <v>225</v>
      </c>
      <c r="C50" s="3" t="s">
        <v>3</v>
      </c>
      <c r="D50" s="13">
        <v>0.82</v>
      </c>
      <c r="E50" s="15">
        <v>1839</v>
      </c>
      <c r="F50" s="21">
        <v>665583.68000000005</v>
      </c>
      <c r="G50" s="15">
        <v>28</v>
      </c>
      <c r="H50" s="21">
        <v>13082.64</v>
      </c>
      <c r="I50" s="15">
        <v>1749</v>
      </c>
      <c r="J50" s="21">
        <v>131417.07999999999</v>
      </c>
      <c r="K50" s="15">
        <v>0</v>
      </c>
      <c r="L50" s="21">
        <v>0</v>
      </c>
      <c r="M50" s="4">
        <v>7265</v>
      </c>
      <c r="N50" s="24">
        <v>565496.57999999996</v>
      </c>
      <c r="O50" s="4">
        <v>10881</v>
      </c>
      <c r="P50" s="24">
        <v>1375579.98</v>
      </c>
    </row>
    <row r="51" spans="1:16" x14ac:dyDescent="0.2">
      <c r="A51">
        <v>26</v>
      </c>
      <c r="B51" s="3" t="s">
        <v>226</v>
      </c>
      <c r="C51" s="3" t="s">
        <v>2</v>
      </c>
      <c r="D51" s="13">
        <v>0.61499999999999999</v>
      </c>
      <c r="E51" s="15">
        <v>18</v>
      </c>
      <c r="F51" s="21">
        <v>272582.98</v>
      </c>
      <c r="G51" s="15">
        <v>0</v>
      </c>
      <c r="H51" s="21">
        <v>0</v>
      </c>
      <c r="I51" s="15">
        <v>24</v>
      </c>
      <c r="J51" s="21">
        <v>1363.95</v>
      </c>
      <c r="K51" s="15">
        <v>7</v>
      </c>
      <c r="L51" s="21">
        <v>4097.63</v>
      </c>
      <c r="M51" s="4">
        <v>55</v>
      </c>
      <c r="N51" s="24">
        <v>1684.87</v>
      </c>
      <c r="O51" s="4">
        <v>104</v>
      </c>
      <c r="P51" s="24">
        <v>279729.43</v>
      </c>
    </row>
    <row r="52" spans="1:16" x14ac:dyDescent="0.2">
      <c r="A52">
        <v>26</v>
      </c>
      <c r="B52" s="3" t="s">
        <v>226</v>
      </c>
      <c r="C52" s="3" t="s">
        <v>3</v>
      </c>
      <c r="D52" s="13">
        <v>0.61499999999999999</v>
      </c>
      <c r="E52" s="15">
        <v>164</v>
      </c>
      <c r="F52" s="21">
        <v>144101.25</v>
      </c>
      <c r="G52" s="15">
        <v>1</v>
      </c>
      <c r="H52" s="21">
        <v>266.02999999999997</v>
      </c>
      <c r="I52" s="15">
        <v>296</v>
      </c>
      <c r="J52" s="21">
        <v>13348.91</v>
      </c>
      <c r="K52" s="15">
        <v>0</v>
      </c>
      <c r="L52" s="21">
        <v>0</v>
      </c>
      <c r="M52" s="4">
        <v>255</v>
      </c>
      <c r="N52" s="24">
        <v>34711.360000000001</v>
      </c>
      <c r="O52" s="4">
        <v>716</v>
      </c>
      <c r="P52" s="24">
        <v>192427.55</v>
      </c>
    </row>
    <row r="53" spans="1:16" x14ac:dyDescent="0.2">
      <c r="A53">
        <v>27</v>
      </c>
      <c r="B53" s="3" t="s">
        <v>227</v>
      </c>
      <c r="C53" s="3" t="s">
        <v>2</v>
      </c>
      <c r="D53" s="13">
        <v>0.74399999999999999</v>
      </c>
      <c r="E53" s="15">
        <v>7</v>
      </c>
      <c r="F53" s="21">
        <v>2604.3000000000002</v>
      </c>
      <c r="G53" s="15">
        <v>2</v>
      </c>
      <c r="H53" s="21">
        <v>677.66</v>
      </c>
      <c r="I53" s="15">
        <v>1</v>
      </c>
      <c r="J53" s="21">
        <v>8.52</v>
      </c>
      <c r="K53" s="15">
        <v>41</v>
      </c>
      <c r="L53" s="21">
        <v>21191.16</v>
      </c>
      <c r="M53" s="4">
        <v>1522</v>
      </c>
      <c r="N53" s="24">
        <v>38063.56</v>
      </c>
      <c r="O53" s="4">
        <v>1573</v>
      </c>
      <c r="P53" s="24">
        <v>62545.2</v>
      </c>
    </row>
    <row r="54" spans="1:16" x14ac:dyDescent="0.2">
      <c r="A54">
        <v>27</v>
      </c>
      <c r="B54" s="3" t="s">
        <v>227</v>
      </c>
      <c r="C54" s="3" t="s">
        <v>3</v>
      </c>
      <c r="D54" s="13">
        <v>0.74399999999999999</v>
      </c>
      <c r="E54" s="15">
        <v>551</v>
      </c>
      <c r="F54" s="21">
        <v>273061.28000000003</v>
      </c>
      <c r="G54" s="15">
        <v>37</v>
      </c>
      <c r="H54" s="21">
        <v>14787.42</v>
      </c>
      <c r="I54" s="15">
        <v>5594</v>
      </c>
      <c r="J54" s="21">
        <v>83198.44</v>
      </c>
      <c r="K54" s="15">
        <v>0</v>
      </c>
      <c r="L54" s="21">
        <v>0</v>
      </c>
      <c r="M54" s="4">
        <v>1189</v>
      </c>
      <c r="N54" s="24">
        <v>104881.23</v>
      </c>
      <c r="O54" s="4">
        <v>7371</v>
      </c>
      <c r="P54" s="24">
        <v>475928.37</v>
      </c>
    </row>
    <row r="55" spans="1:16" x14ac:dyDescent="0.2">
      <c r="A55">
        <v>28</v>
      </c>
      <c r="B55" s="3" t="s">
        <v>16</v>
      </c>
      <c r="C55" s="3" t="s">
        <v>2</v>
      </c>
      <c r="D55" s="13">
        <v>0.72</v>
      </c>
      <c r="E55" s="15">
        <v>81</v>
      </c>
      <c r="F55" s="21">
        <v>24343.38</v>
      </c>
      <c r="G55" s="15">
        <v>8</v>
      </c>
      <c r="H55" s="21">
        <v>2466.08</v>
      </c>
      <c r="I55" s="15">
        <v>166</v>
      </c>
      <c r="J55" s="21">
        <v>13738.65</v>
      </c>
      <c r="K55" s="15">
        <v>102</v>
      </c>
      <c r="L55" s="21">
        <v>74050.100000000006</v>
      </c>
      <c r="M55" s="4">
        <v>191</v>
      </c>
      <c r="N55" s="24">
        <v>25885.13</v>
      </c>
      <c r="O55" s="4">
        <v>548</v>
      </c>
      <c r="P55" s="24">
        <v>140483.34000000003</v>
      </c>
    </row>
    <row r="56" spans="1:16" x14ac:dyDescent="0.2">
      <c r="A56">
        <v>28</v>
      </c>
      <c r="B56" s="3" t="s">
        <v>16</v>
      </c>
      <c r="C56" s="3" t="s">
        <v>3</v>
      </c>
      <c r="D56" s="13">
        <v>0.72</v>
      </c>
      <c r="E56" s="15">
        <v>1703</v>
      </c>
      <c r="F56" s="21">
        <v>584272.18999999994</v>
      </c>
      <c r="G56" s="15">
        <v>13</v>
      </c>
      <c r="H56" s="21">
        <v>4375.67</v>
      </c>
      <c r="I56" s="15">
        <v>1144</v>
      </c>
      <c r="J56" s="21">
        <v>78677.61</v>
      </c>
      <c r="K56" s="15">
        <v>0</v>
      </c>
      <c r="L56" s="21">
        <v>0</v>
      </c>
      <c r="M56" s="4">
        <v>3495</v>
      </c>
      <c r="N56" s="24">
        <v>255249.59</v>
      </c>
      <c r="O56" s="4">
        <v>6355</v>
      </c>
      <c r="P56" s="24">
        <v>922575.05999999994</v>
      </c>
    </row>
    <row r="57" spans="1:16" x14ac:dyDescent="0.2">
      <c r="A57">
        <v>29</v>
      </c>
      <c r="B57" s="3" t="s">
        <v>17</v>
      </c>
      <c r="C57" s="3" t="s">
        <v>2</v>
      </c>
      <c r="D57" s="13">
        <v>0.874</v>
      </c>
      <c r="E57" s="15">
        <v>100</v>
      </c>
      <c r="F57" s="21">
        <v>52577.93</v>
      </c>
      <c r="G57" s="15">
        <v>19</v>
      </c>
      <c r="H57" s="21">
        <v>32805.480000000003</v>
      </c>
      <c r="I57" s="15">
        <v>416</v>
      </c>
      <c r="J57" s="21">
        <v>35383.980000000003</v>
      </c>
      <c r="K57" s="15">
        <v>170</v>
      </c>
      <c r="L57" s="21">
        <v>488515.35</v>
      </c>
      <c r="M57" s="4">
        <v>1127</v>
      </c>
      <c r="N57" s="24">
        <v>472312.25</v>
      </c>
      <c r="O57" s="4">
        <v>1832</v>
      </c>
      <c r="P57" s="24">
        <v>1081594.99</v>
      </c>
    </row>
    <row r="58" spans="1:16" x14ac:dyDescent="0.2">
      <c r="A58">
        <v>29</v>
      </c>
      <c r="B58" s="3" t="s">
        <v>17</v>
      </c>
      <c r="C58" s="3" t="s">
        <v>3</v>
      </c>
      <c r="D58" s="13">
        <v>0.874</v>
      </c>
      <c r="E58" s="15">
        <v>2970</v>
      </c>
      <c r="F58" s="21">
        <v>3267949.49</v>
      </c>
      <c r="G58" s="15">
        <v>180</v>
      </c>
      <c r="H58" s="21">
        <v>500564.16</v>
      </c>
      <c r="I58" s="15">
        <v>4572</v>
      </c>
      <c r="J58" s="21">
        <v>347979.27</v>
      </c>
      <c r="K58" s="15">
        <v>0</v>
      </c>
      <c r="L58" s="21">
        <v>0</v>
      </c>
      <c r="M58" s="4">
        <v>5358</v>
      </c>
      <c r="N58" s="24">
        <v>598323.56000000006</v>
      </c>
      <c r="O58" s="4">
        <v>13080</v>
      </c>
      <c r="P58" s="24">
        <v>4714816.4800000004</v>
      </c>
    </row>
    <row r="59" spans="1:16" x14ac:dyDescent="0.2">
      <c r="A59">
        <v>30</v>
      </c>
      <c r="B59" s="3" t="s">
        <v>18</v>
      </c>
      <c r="C59" s="3" t="s">
        <v>2</v>
      </c>
      <c r="D59" s="13">
        <v>0.49</v>
      </c>
      <c r="E59" s="15">
        <v>73</v>
      </c>
      <c r="F59" s="21">
        <v>67172.59</v>
      </c>
      <c r="G59" s="15">
        <v>7</v>
      </c>
      <c r="H59" s="21">
        <v>3678.22</v>
      </c>
      <c r="I59" s="15">
        <v>592</v>
      </c>
      <c r="J59" s="21">
        <v>47263.3</v>
      </c>
      <c r="K59" s="15">
        <v>211</v>
      </c>
      <c r="L59" s="21">
        <v>1264874.48</v>
      </c>
      <c r="M59" s="4">
        <v>644</v>
      </c>
      <c r="N59" s="24">
        <v>93537.64</v>
      </c>
      <c r="O59" s="4">
        <v>1527</v>
      </c>
      <c r="P59" s="24">
        <v>1476526.23</v>
      </c>
    </row>
    <row r="60" spans="1:16" x14ac:dyDescent="0.2">
      <c r="A60">
        <v>30</v>
      </c>
      <c r="B60" s="3" t="s">
        <v>18</v>
      </c>
      <c r="C60" s="3" t="s">
        <v>3</v>
      </c>
      <c r="D60" s="13">
        <v>0.49</v>
      </c>
      <c r="E60" s="15">
        <v>3688</v>
      </c>
      <c r="F60" s="21">
        <v>3418455.47</v>
      </c>
      <c r="G60" s="15">
        <v>41</v>
      </c>
      <c r="H60" s="21">
        <v>17200.400000000001</v>
      </c>
      <c r="I60" s="15">
        <v>5476</v>
      </c>
      <c r="J60" s="21">
        <v>404814.68</v>
      </c>
      <c r="K60" s="15">
        <v>0</v>
      </c>
      <c r="L60" s="21">
        <v>0</v>
      </c>
      <c r="M60" s="4">
        <v>9466</v>
      </c>
      <c r="N60" s="24">
        <v>1109153.19</v>
      </c>
      <c r="O60" s="4">
        <v>18671</v>
      </c>
      <c r="P60" s="24">
        <v>4949623.74</v>
      </c>
    </row>
    <row r="61" spans="1:16" x14ac:dyDescent="0.2">
      <c r="A61">
        <v>31</v>
      </c>
      <c r="B61" s="3" t="s">
        <v>19</v>
      </c>
      <c r="C61" s="3" t="s">
        <v>2</v>
      </c>
      <c r="D61" s="13">
        <v>1.1000000000000001</v>
      </c>
      <c r="E61" s="15">
        <v>92</v>
      </c>
      <c r="F61" s="21">
        <v>37613.53</v>
      </c>
      <c r="G61" s="15">
        <v>10</v>
      </c>
      <c r="H61" s="21">
        <v>5018.53</v>
      </c>
      <c r="I61" s="15">
        <v>247</v>
      </c>
      <c r="J61" s="21">
        <v>24107.21</v>
      </c>
      <c r="K61" s="15">
        <v>71</v>
      </c>
      <c r="L61" s="21">
        <v>38858.9</v>
      </c>
      <c r="M61" s="4">
        <v>421</v>
      </c>
      <c r="N61" s="24">
        <v>123837.29</v>
      </c>
      <c r="O61" s="4">
        <v>841</v>
      </c>
      <c r="P61" s="24">
        <v>229435.46</v>
      </c>
    </row>
    <row r="62" spans="1:16" x14ac:dyDescent="0.2">
      <c r="A62">
        <v>31</v>
      </c>
      <c r="B62" s="3" t="s">
        <v>19</v>
      </c>
      <c r="C62" s="3" t="s">
        <v>3</v>
      </c>
      <c r="D62" s="13">
        <v>1.1000000000000001</v>
      </c>
      <c r="E62" s="15">
        <v>2700</v>
      </c>
      <c r="F62" s="21">
        <v>1100605.21</v>
      </c>
      <c r="G62" s="15">
        <v>92</v>
      </c>
      <c r="H62" s="21">
        <v>122656.78</v>
      </c>
      <c r="I62" s="15">
        <v>2495</v>
      </c>
      <c r="J62" s="21">
        <v>229439.7</v>
      </c>
      <c r="K62" s="15">
        <v>0</v>
      </c>
      <c r="L62" s="21">
        <v>0</v>
      </c>
      <c r="M62" s="4">
        <v>5712</v>
      </c>
      <c r="N62" s="24">
        <v>480955.26</v>
      </c>
      <c r="O62" s="4">
        <v>10999</v>
      </c>
      <c r="P62" s="24">
        <v>1933656.95</v>
      </c>
    </row>
    <row r="63" spans="1:16" x14ac:dyDescent="0.2">
      <c r="A63">
        <v>32</v>
      </c>
      <c r="B63" s="3" t="s">
        <v>20</v>
      </c>
      <c r="C63" s="3" t="s">
        <v>2</v>
      </c>
      <c r="D63" s="13">
        <v>0.79</v>
      </c>
      <c r="E63" s="15">
        <v>106</v>
      </c>
      <c r="F63" s="21">
        <v>85208.47</v>
      </c>
      <c r="G63" s="15">
        <v>6</v>
      </c>
      <c r="H63" s="21">
        <v>1401.44</v>
      </c>
      <c r="I63" s="15">
        <v>323</v>
      </c>
      <c r="J63" s="21">
        <v>26827.9</v>
      </c>
      <c r="K63" s="15">
        <v>166</v>
      </c>
      <c r="L63" s="21">
        <v>511795.37</v>
      </c>
      <c r="M63" s="4">
        <v>903</v>
      </c>
      <c r="N63" s="24">
        <v>436824.19</v>
      </c>
      <c r="O63" s="4">
        <v>1504</v>
      </c>
      <c r="P63" s="24">
        <v>1062057.3700000001</v>
      </c>
    </row>
    <row r="64" spans="1:16" x14ac:dyDescent="0.2">
      <c r="A64">
        <v>32</v>
      </c>
      <c r="B64" s="3" t="s">
        <v>20</v>
      </c>
      <c r="C64" s="3" t="s">
        <v>3</v>
      </c>
      <c r="D64" s="13">
        <v>0.79</v>
      </c>
      <c r="E64" s="15">
        <v>2354</v>
      </c>
      <c r="F64" s="21">
        <v>1698739</v>
      </c>
      <c r="G64" s="15">
        <v>24</v>
      </c>
      <c r="H64" s="21">
        <v>14469.4</v>
      </c>
      <c r="I64" s="15">
        <v>1985</v>
      </c>
      <c r="J64" s="21">
        <v>150353.4</v>
      </c>
      <c r="K64" s="15">
        <v>0</v>
      </c>
      <c r="L64" s="21">
        <v>0</v>
      </c>
      <c r="M64" s="4">
        <v>2745</v>
      </c>
      <c r="N64" s="24">
        <v>378588.88</v>
      </c>
      <c r="O64" s="4">
        <v>7108</v>
      </c>
      <c r="P64" s="24">
        <v>2242150.6799999997</v>
      </c>
    </row>
    <row r="65" spans="1:16" x14ac:dyDescent="0.2">
      <c r="A65">
        <v>33</v>
      </c>
      <c r="B65" s="3" t="s">
        <v>21</v>
      </c>
      <c r="C65" s="3" t="s">
        <v>2</v>
      </c>
      <c r="D65" s="13">
        <v>0.752</v>
      </c>
      <c r="E65" s="15">
        <v>125</v>
      </c>
      <c r="F65" s="21">
        <v>69940.509999999995</v>
      </c>
      <c r="G65" s="15">
        <v>29</v>
      </c>
      <c r="H65" s="21">
        <v>34525.58</v>
      </c>
      <c r="I65" s="15">
        <v>1207</v>
      </c>
      <c r="J65" s="21">
        <v>111197.62</v>
      </c>
      <c r="K65" s="15">
        <v>534</v>
      </c>
      <c r="L65" s="21">
        <v>514546.97</v>
      </c>
      <c r="M65" s="4">
        <v>3036</v>
      </c>
      <c r="N65" s="24">
        <v>1072626.5899999999</v>
      </c>
      <c r="O65" s="4">
        <v>4931</v>
      </c>
      <c r="P65" s="24">
        <v>1802837.27</v>
      </c>
    </row>
    <row r="66" spans="1:16" x14ac:dyDescent="0.2">
      <c r="A66">
        <v>33</v>
      </c>
      <c r="B66" s="3" t="s">
        <v>21</v>
      </c>
      <c r="C66" s="3" t="s">
        <v>3</v>
      </c>
      <c r="D66" s="13">
        <v>0.752</v>
      </c>
      <c r="E66" s="15">
        <v>10237</v>
      </c>
      <c r="F66" s="21">
        <v>5512288.7999999998</v>
      </c>
      <c r="G66" s="15">
        <v>236</v>
      </c>
      <c r="H66" s="21">
        <v>578650.23</v>
      </c>
      <c r="I66" s="15">
        <v>12334</v>
      </c>
      <c r="J66" s="21">
        <v>1055452.3500000001</v>
      </c>
      <c r="K66" s="15">
        <v>0</v>
      </c>
      <c r="L66" s="21">
        <v>0</v>
      </c>
      <c r="M66" s="4">
        <v>22770</v>
      </c>
      <c r="N66" s="24">
        <v>2846271.13</v>
      </c>
      <c r="O66" s="4">
        <v>45577</v>
      </c>
      <c r="P66" s="24">
        <v>9992662.5099999979</v>
      </c>
    </row>
    <row r="67" spans="1:16" x14ac:dyDescent="0.2">
      <c r="A67">
        <v>34</v>
      </c>
      <c r="B67" s="3" t="s">
        <v>22</v>
      </c>
      <c r="C67" s="3" t="s">
        <v>2</v>
      </c>
      <c r="D67" s="13">
        <v>1</v>
      </c>
      <c r="E67" s="15">
        <v>21</v>
      </c>
      <c r="F67" s="21">
        <v>8245.1</v>
      </c>
      <c r="G67" s="15">
        <v>4</v>
      </c>
      <c r="H67" s="21">
        <v>1910.81</v>
      </c>
      <c r="I67" s="15">
        <v>85</v>
      </c>
      <c r="J67" s="21">
        <v>5984.46</v>
      </c>
      <c r="K67" s="15">
        <v>39</v>
      </c>
      <c r="L67" s="21">
        <v>25568.44</v>
      </c>
      <c r="M67" s="4">
        <v>184</v>
      </c>
      <c r="N67" s="24">
        <v>22354.84</v>
      </c>
      <c r="O67" s="4">
        <v>333</v>
      </c>
      <c r="P67" s="24">
        <v>64063.649999999994</v>
      </c>
    </row>
    <row r="68" spans="1:16" x14ac:dyDescent="0.2">
      <c r="A68">
        <v>34</v>
      </c>
      <c r="B68" s="3" t="s">
        <v>22</v>
      </c>
      <c r="C68" s="3" t="s">
        <v>3</v>
      </c>
      <c r="D68" s="13">
        <v>1</v>
      </c>
      <c r="E68" s="15">
        <v>764</v>
      </c>
      <c r="F68" s="21">
        <v>401427.63</v>
      </c>
      <c r="G68" s="15">
        <v>9</v>
      </c>
      <c r="H68" s="21">
        <v>6733.75</v>
      </c>
      <c r="I68" s="15">
        <v>1027</v>
      </c>
      <c r="J68" s="21">
        <v>65326.01</v>
      </c>
      <c r="K68" s="15">
        <v>0</v>
      </c>
      <c r="L68" s="21">
        <v>0</v>
      </c>
      <c r="M68" s="4">
        <v>1047</v>
      </c>
      <c r="N68" s="24">
        <v>144963.57999999999</v>
      </c>
      <c r="O68" s="4">
        <v>2847</v>
      </c>
      <c r="P68" s="24">
        <v>618450.97</v>
      </c>
    </row>
    <row r="69" spans="1:16" x14ac:dyDescent="0.2">
      <c r="A69">
        <v>35</v>
      </c>
      <c r="B69" s="3" t="s">
        <v>23</v>
      </c>
      <c r="C69" s="3" t="s">
        <v>2</v>
      </c>
      <c r="D69" s="13">
        <v>0.65300000000000002</v>
      </c>
      <c r="E69" s="15">
        <v>144</v>
      </c>
      <c r="F69" s="21">
        <v>81280.36</v>
      </c>
      <c r="G69" s="15">
        <v>44</v>
      </c>
      <c r="H69" s="21">
        <v>37353.89</v>
      </c>
      <c r="I69" s="15">
        <v>952</v>
      </c>
      <c r="J69" s="21">
        <v>83236.62</v>
      </c>
      <c r="K69" s="15">
        <v>749</v>
      </c>
      <c r="L69" s="21">
        <v>603735.46</v>
      </c>
      <c r="M69" s="4">
        <v>1181</v>
      </c>
      <c r="N69" s="24">
        <v>989760.64</v>
      </c>
      <c r="O69" s="4">
        <v>3070</v>
      </c>
      <c r="P69" s="24">
        <v>1795366.97</v>
      </c>
    </row>
    <row r="70" spans="1:16" x14ac:dyDescent="0.2">
      <c r="A70">
        <v>35</v>
      </c>
      <c r="B70" s="3" t="s">
        <v>23</v>
      </c>
      <c r="C70" s="3" t="s">
        <v>3</v>
      </c>
      <c r="D70" s="13">
        <v>0.65300000000000002</v>
      </c>
      <c r="E70" s="15">
        <v>16928</v>
      </c>
      <c r="F70" s="21">
        <v>7870979.4800000004</v>
      </c>
      <c r="G70" s="15">
        <v>168</v>
      </c>
      <c r="H70" s="21">
        <v>195612.84</v>
      </c>
      <c r="I70" s="15">
        <v>9353</v>
      </c>
      <c r="J70" s="21">
        <v>683881.62</v>
      </c>
      <c r="K70" s="15">
        <v>0</v>
      </c>
      <c r="L70" s="21">
        <v>0</v>
      </c>
      <c r="M70" s="4">
        <v>18889</v>
      </c>
      <c r="N70" s="24">
        <v>2377190.0499999998</v>
      </c>
      <c r="O70" s="4">
        <v>45338</v>
      </c>
      <c r="P70" s="24">
        <v>11127663.989999998</v>
      </c>
    </row>
    <row r="71" spans="1:16" x14ac:dyDescent="0.2">
      <c r="A71">
        <v>36</v>
      </c>
      <c r="B71" s="3" t="s">
        <v>24</v>
      </c>
      <c r="C71" s="3" t="s">
        <v>2</v>
      </c>
      <c r="D71" s="13">
        <v>0.6</v>
      </c>
      <c r="E71" s="15">
        <v>9</v>
      </c>
      <c r="F71" s="21">
        <v>18502.060000000001</v>
      </c>
      <c r="G71" s="15">
        <v>1</v>
      </c>
      <c r="H71" s="21">
        <v>152.84</v>
      </c>
      <c r="I71" s="15">
        <v>17</v>
      </c>
      <c r="J71" s="21">
        <v>1208.44</v>
      </c>
      <c r="K71" s="15">
        <v>7</v>
      </c>
      <c r="L71" s="21">
        <v>549.5</v>
      </c>
      <c r="M71" s="4">
        <v>112</v>
      </c>
      <c r="N71" s="24">
        <v>8646.630000000001</v>
      </c>
      <c r="O71" s="4">
        <v>146</v>
      </c>
      <c r="P71" s="24">
        <v>29059.47</v>
      </c>
    </row>
    <row r="72" spans="1:16" x14ac:dyDescent="0.2">
      <c r="A72">
        <v>36</v>
      </c>
      <c r="B72" s="3" t="s">
        <v>24</v>
      </c>
      <c r="C72" s="3" t="s">
        <v>3</v>
      </c>
      <c r="D72" s="13">
        <v>0.6</v>
      </c>
      <c r="E72" s="15">
        <v>146</v>
      </c>
      <c r="F72" s="21">
        <v>78863.53</v>
      </c>
      <c r="G72" s="15">
        <v>6</v>
      </c>
      <c r="H72" s="21">
        <v>11892.18</v>
      </c>
      <c r="I72" s="15">
        <v>413</v>
      </c>
      <c r="J72" s="21">
        <v>16550.22</v>
      </c>
      <c r="K72" s="15">
        <v>0</v>
      </c>
      <c r="L72" s="21">
        <v>0</v>
      </c>
      <c r="M72" s="4">
        <v>1014</v>
      </c>
      <c r="N72" s="24">
        <v>76638.899999999994</v>
      </c>
      <c r="O72" s="4">
        <v>1579</v>
      </c>
      <c r="P72" s="24">
        <v>183944.83</v>
      </c>
    </row>
    <row r="73" spans="1:16" x14ac:dyDescent="0.2">
      <c r="A73">
        <v>37</v>
      </c>
      <c r="B73" s="3" t="s">
        <v>153</v>
      </c>
      <c r="C73" s="3" t="s">
        <v>2</v>
      </c>
      <c r="D73" s="13">
        <v>0.56000000000000005</v>
      </c>
      <c r="E73" s="15">
        <v>29</v>
      </c>
      <c r="F73" s="21">
        <v>16579.09</v>
      </c>
      <c r="G73" s="15">
        <v>8</v>
      </c>
      <c r="H73" s="21">
        <v>3749.46</v>
      </c>
      <c r="I73" s="15">
        <v>134</v>
      </c>
      <c r="J73" s="21">
        <v>10680.72</v>
      </c>
      <c r="K73" s="15">
        <v>37</v>
      </c>
      <c r="L73" s="21">
        <v>25352.93</v>
      </c>
      <c r="M73" s="4">
        <v>344</v>
      </c>
      <c r="N73" s="24">
        <v>31343.699999999997</v>
      </c>
      <c r="O73" s="4">
        <v>552</v>
      </c>
      <c r="P73" s="24">
        <v>87705.9</v>
      </c>
    </row>
    <row r="74" spans="1:16" x14ac:dyDescent="0.2">
      <c r="A74">
        <v>37</v>
      </c>
      <c r="B74" s="3" t="s">
        <v>153</v>
      </c>
      <c r="C74" s="3" t="s">
        <v>3</v>
      </c>
      <c r="D74" s="13">
        <v>0.56000000000000005</v>
      </c>
      <c r="E74" s="15">
        <v>1603</v>
      </c>
      <c r="F74" s="21">
        <v>503226.13</v>
      </c>
      <c r="G74" s="15">
        <v>37</v>
      </c>
      <c r="H74" s="21">
        <v>15435.58</v>
      </c>
      <c r="I74" s="15">
        <v>1652</v>
      </c>
      <c r="J74" s="21">
        <v>126259.55</v>
      </c>
      <c r="K74" s="15">
        <v>0</v>
      </c>
      <c r="L74" s="21">
        <v>0</v>
      </c>
      <c r="M74" s="4">
        <v>1230</v>
      </c>
      <c r="N74" s="24">
        <v>160584.59</v>
      </c>
      <c r="O74" s="4">
        <v>4522</v>
      </c>
      <c r="P74" s="24">
        <v>805505.85</v>
      </c>
    </row>
    <row r="75" spans="1:16" x14ac:dyDescent="0.2">
      <c r="A75">
        <v>38</v>
      </c>
      <c r="B75" s="3" t="s">
        <v>25</v>
      </c>
      <c r="C75" s="3" t="s">
        <v>2</v>
      </c>
      <c r="D75" s="13">
        <v>0.69</v>
      </c>
      <c r="E75" s="15">
        <v>2</v>
      </c>
      <c r="F75" s="21">
        <v>4355.67</v>
      </c>
      <c r="G75" s="15">
        <v>1</v>
      </c>
      <c r="H75" s="21">
        <v>402.3</v>
      </c>
      <c r="I75" s="15">
        <v>66</v>
      </c>
      <c r="J75" s="21">
        <v>6851.57</v>
      </c>
      <c r="K75" s="15">
        <v>17</v>
      </c>
      <c r="L75" s="21">
        <v>52515.13</v>
      </c>
      <c r="M75" s="4">
        <v>199</v>
      </c>
      <c r="N75" s="24">
        <v>18218.14</v>
      </c>
      <c r="O75" s="4">
        <v>285</v>
      </c>
      <c r="P75" s="24">
        <v>82342.81</v>
      </c>
    </row>
    <row r="76" spans="1:16" x14ac:dyDescent="0.2">
      <c r="A76">
        <v>38</v>
      </c>
      <c r="B76" s="3" t="s">
        <v>25</v>
      </c>
      <c r="C76" s="3" t="s">
        <v>3</v>
      </c>
      <c r="D76" s="13">
        <v>0.69</v>
      </c>
      <c r="E76" s="15">
        <v>373</v>
      </c>
      <c r="F76" s="21">
        <v>264719.18</v>
      </c>
      <c r="G76" s="15">
        <v>4</v>
      </c>
      <c r="H76" s="21">
        <v>1317.98</v>
      </c>
      <c r="I76" s="15">
        <v>435</v>
      </c>
      <c r="J76" s="21">
        <v>27069.439999999999</v>
      </c>
      <c r="K76" s="15">
        <v>0</v>
      </c>
      <c r="L76" s="21">
        <v>0</v>
      </c>
      <c r="M76" s="4">
        <v>2826</v>
      </c>
      <c r="N76" s="24">
        <v>234749.52</v>
      </c>
      <c r="O76" s="4">
        <v>3638</v>
      </c>
      <c r="P76" s="24">
        <v>527856.12</v>
      </c>
    </row>
    <row r="77" spans="1:16" x14ac:dyDescent="0.2">
      <c r="A77">
        <v>39</v>
      </c>
      <c r="B77" s="3" t="s">
        <v>26</v>
      </c>
      <c r="C77" s="3" t="s">
        <v>2</v>
      </c>
      <c r="D77" s="13">
        <v>0.74399999999999999</v>
      </c>
      <c r="E77" s="15">
        <v>1258</v>
      </c>
      <c r="F77" s="21">
        <v>115358.72</v>
      </c>
      <c r="G77" s="15">
        <v>14</v>
      </c>
      <c r="H77" s="21">
        <v>2734.93</v>
      </c>
      <c r="I77" s="15">
        <v>882</v>
      </c>
      <c r="J77" s="21">
        <v>74278.17</v>
      </c>
      <c r="K77" s="15">
        <v>537</v>
      </c>
      <c r="L77" s="21">
        <v>820076.02</v>
      </c>
      <c r="M77" s="4">
        <v>1040</v>
      </c>
      <c r="N77" s="24">
        <v>315472.76999999996</v>
      </c>
      <c r="O77" s="4">
        <v>3731</v>
      </c>
      <c r="P77" s="24">
        <v>1327920.6100000001</v>
      </c>
    </row>
    <row r="78" spans="1:16" x14ac:dyDescent="0.2">
      <c r="A78">
        <v>39</v>
      </c>
      <c r="B78" s="3" t="s">
        <v>26</v>
      </c>
      <c r="C78" s="3" t="s">
        <v>3</v>
      </c>
      <c r="D78" s="13">
        <v>0.74399999999999999</v>
      </c>
      <c r="E78" s="15">
        <v>11563</v>
      </c>
      <c r="F78" s="21">
        <v>5310922.66</v>
      </c>
      <c r="G78" s="15">
        <v>65</v>
      </c>
      <c r="H78" s="21">
        <v>66392.67</v>
      </c>
      <c r="I78" s="15">
        <v>8653</v>
      </c>
      <c r="J78" s="21">
        <v>642732.44999999995</v>
      </c>
      <c r="K78" s="15">
        <v>0</v>
      </c>
      <c r="L78" s="21">
        <v>0</v>
      </c>
      <c r="M78" s="4">
        <v>12214</v>
      </c>
      <c r="N78" s="24">
        <v>1320953.08</v>
      </c>
      <c r="O78" s="4">
        <v>32495</v>
      </c>
      <c r="P78" s="24">
        <v>7341000.8600000003</v>
      </c>
    </row>
    <row r="79" spans="1:16" x14ac:dyDescent="0.2">
      <c r="A79">
        <v>40</v>
      </c>
      <c r="B79" s="3" t="s">
        <v>27</v>
      </c>
      <c r="C79" s="3" t="s">
        <v>2</v>
      </c>
      <c r="D79" s="13">
        <v>0.77600000000000002</v>
      </c>
      <c r="E79" s="15">
        <v>285</v>
      </c>
      <c r="F79" s="21">
        <v>179971.96</v>
      </c>
      <c r="G79" s="15">
        <v>43</v>
      </c>
      <c r="H79" s="21">
        <v>50186.69</v>
      </c>
      <c r="I79" s="15">
        <v>1004</v>
      </c>
      <c r="J79" s="21">
        <v>98664.91</v>
      </c>
      <c r="K79" s="15">
        <v>483</v>
      </c>
      <c r="L79" s="21">
        <v>971127.14</v>
      </c>
      <c r="M79" s="4">
        <v>1563</v>
      </c>
      <c r="N79" s="24">
        <v>894362.8600000001</v>
      </c>
      <c r="O79" s="4">
        <v>3378</v>
      </c>
      <c r="P79" s="24">
        <v>2194313.56</v>
      </c>
    </row>
    <row r="80" spans="1:16" x14ac:dyDescent="0.2">
      <c r="A80">
        <v>40</v>
      </c>
      <c r="B80" s="3" t="s">
        <v>27</v>
      </c>
      <c r="C80" s="3" t="s">
        <v>3</v>
      </c>
      <c r="D80" s="13">
        <v>0.77600000000000002</v>
      </c>
      <c r="E80" s="15">
        <v>9162</v>
      </c>
      <c r="F80" s="21">
        <v>5210730.7699999996</v>
      </c>
      <c r="G80" s="15">
        <v>148</v>
      </c>
      <c r="H80" s="21">
        <v>905624.89</v>
      </c>
      <c r="I80" s="15">
        <v>9487</v>
      </c>
      <c r="J80" s="21">
        <v>797229.61</v>
      </c>
      <c r="K80" s="15">
        <v>0</v>
      </c>
      <c r="L80" s="21">
        <v>0</v>
      </c>
      <c r="M80" s="4">
        <v>12432</v>
      </c>
      <c r="N80" s="24">
        <v>1642020.58</v>
      </c>
      <c r="O80" s="4">
        <v>31229</v>
      </c>
      <c r="P80" s="24">
        <v>8555605.8499999996</v>
      </c>
    </row>
    <row r="81" spans="1:16" x14ac:dyDescent="0.2">
      <c r="A81">
        <v>41</v>
      </c>
      <c r="B81" s="3" t="s">
        <v>154</v>
      </c>
      <c r="C81" s="3" t="s">
        <v>2</v>
      </c>
      <c r="D81" s="13">
        <v>0.77500000000000002</v>
      </c>
      <c r="E81" s="15">
        <v>48</v>
      </c>
      <c r="F81" s="21">
        <v>24028.39</v>
      </c>
      <c r="G81" s="15">
        <v>8</v>
      </c>
      <c r="H81" s="21">
        <v>2207.85</v>
      </c>
      <c r="I81" s="15">
        <v>332</v>
      </c>
      <c r="J81" s="21">
        <v>25495.11</v>
      </c>
      <c r="K81" s="15">
        <v>151</v>
      </c>
      <c r="L81" s="21">
        <v>180173.07</v>
      </c>
      <c r="M81" s="4">
        <v>78</v>
      </c>
      <c r="N81" s="24">
        <v>20648.04</v>
      </c>
      <c r="O81" s="4">
        <v>617</v>
      </c>
      <c r="P81" s="24">
        <v>252552.46</v>
      </c>
    </row>
    <row r="82" spans="1:16" x14ac:dyDescent="0.2">
      <c r="A82">
        <v>41</v>
      </c>
      <c r="B82" s="3" t="s">
        <v>154</v>
      </c>
      <c r="C82" s="3" t="s">
        <v>3</v>
      </c>
      <c r="D82" s="13">
        <v>0.77500000000000002</v>
      </c>
      <c r="E82" s="15">
        <v>1754</v>
      </c>
      <c r="F82" s="21">
        <v>1193179.19</v>
      </c>
      <c r="G82" s="15">
        <v>14</v>
      </c>
      <c r="H82" s="21">
        <v>4788.8599999999997</v>
      </c>
      <c r="I82" s="15">
        <v>2670</v>
      </c>
      <c r="J82" s="21">
        <v>178431.28</v>
      </c>
      <c r="K82" s="15">
        <v>0</v>
      </c>
      <c r="L82" s="21">
        <v>0</v>
      </c>
      <c r="M82" s="4">
        <v>3440</v>
      </c>
      <c r="N82" s="24">
        <v>296494.67</v>
      </c>
      <c r="O82" s="4">
        <v>7878</v>
      </c>
      <c r="P82" s="24">
        <v>1672894</v>
      </c>
    </row>
    <row r="83" spans="1:16" x14ac:dyDescent="0.2">
      <c r="A83">
        <v>42</v>
      </c>
      <c r="B83" s="3" t="s">
        <v>28</v>
      </c>
      <c r="C83" s="3" t="s">
        <v>2</v>
      </c>
      <c r="D83" s="13">
        <v>0.85</v>
      </c>
      <c r="E83" s="15">
        <v>184</v>
      </c>
      <c r="F83" s="21">
        <v>133983.23000000001</v>
      </c>
      <c r="G83" s="15">
        <v>13</v>
      </c>
      <c r="H83" s="21">
        <v>2512.85</v>
      </c>
      <c r="I83" s="15">
        <v>502</v>
      </c>
      <c r="J83" s="21">
        <v>43193.02</v>
      </c>
      <c r="K83" s="15">
        <v>365</v>
      </c>
      <c r="L83" s="21">
        <v>599998.81000000006</v>
      </c>
      <c r="M83" s="4">
        <v>1628</v>
      </c>
      <c r="N83" s="24">
        <v>657830.24</v>
      </c>
      <c r="O83" s="4">
        <v>2692</v>
      </c>
      <c r="P83" s="24">
        <v>1437518.15</v>
      </c>
    </row>
    <row r="84" spans="1:16" x14ac:dyDescent="0.2">
      <c r="A84">
        <v>42</v>
      </c>
      <c r="B84" s="3" t="s">
        <v>28</v>
      </c>
      <c r="C84" s="3" t="s">
        <v>3</v>
      </c>
      <c r="D84" s="13">
        <v>0.85</v>
      </c>
      <c r="E84" s="15">
        <v>5024</v>
      </c>
      <c r="F84" s="21">
        <v>2826440.08</v>
      </c>
      <c r="G84" s="15">
        <v>43</v>
      </c>
      <c r="H84" s="21">
        <v>42769.35</v>
      </c>
      <c r="I84" s="15">
        <v>3922</v>
      </c>
      <c r="J84" s="21">
        <v>282738.2</v>
      </c>
      <c r="K84" s="15">
        <v>0</v>
      </c>
      <c r="L84" s="21">
        <v>0</v>
      </c>
      <c r="M84" s="4">
        <v>3370</v>
      </c>
      <c r="N84" s="24">
        <v>393917.83</v>
      </c>
      <c r="O84" s="4">
        <v>12359</v>
      </c>
      <c r="P84" s="24">
        <v>3545865.4600000004</v>
      </c>
    </row>
    <row r="85" spans="1:16" x14ac:dyDescent="0.2">
      <c r="A85">
        <v>43</v>
      </c>
      <c r="B85" s="3" t="s">
        <v>29</v>
      </c>
      <c r="C85" s="3" t="s">
        <v>2</v>
      </c>
      <c r="D85" s="13">
        <v>1.1000000000000001</v>
      </c>
      <c r="E85" s="15">
        <v>66</v>
      </c>
      <c r="F85" s="21">
        <v>14528.9</v>
      </c>
      <c r="G85" s="15">
        <v>6</v>
      </c>
      <c r="H85" s="21">
        <v>2604.9299999999998</v>
      </c>
      <c r="I85" s="15">
        <v>347</v>
      </c>
      <c r="J85" s="21">
        <v>32336.61</v>
      </c>
      <c r="K85" s="15">
        <v>164</v>
      </c>
      <c r="L85" s="21">
        <v>45818.32</v>
      </c>
      <c r="M85" s="4">
        <v>585</v>
      </c>
      <c r="N85" s="24">
        <v>188704.58</v>
      </c>
      <c r="O85" s="4">
        <v>1168</v>
      </c>
      <c r="P85" s="24">
        <v>283993.33999999997</v>
      </c>
    </row>
    <row r="86" spans="1:16" x14ac:dyDescent="0.2">
      <c r="A86">
        <v>43</v>
      </c>
      <c r="B86" s="3" t="s">
        <v>29</v>
      </c>
      <c r="C86" s="3" t="s">
        <v>3</v>
      </c>
      <c r="D86" s="13">
        <v>1.1000000000000001</v>
      </c>
      <c r="E86" s="15">
        <v>4090</v>
      </c>
      <c r="F86" s="21">
        <v>1326684.05</v>
      </c>
      <c r="G86" s="15">
        <v>56</v>
      </c>
      <c r="H86" s="21">
        <v>245174.78</v>
      </c>
      <c r="I86" s="15">
        <v>3466</v>
      </c>
      <c r="J86" s="21">
        <v>279749.28000000003</v>
      </c>
      <c r="K86" s="15">
        <v>0</v>
      </c>
      <c r="L86" s="21">
        <v>0</v>
      </c>
      <c r="M86" s="4">
        <v>19269</v>
      </c>
      <c r="N86" s="24">
        <v>1140217.6399999999</v>
      </c>
      <c r="O86" s="4">
        <v>26881</v>
      </c>
      <c r="P86" s="24">
        <v>2991825.75</v>
      </c>
    </row>
    <row r="87" spans="1:16" x14ac:dyDescent="0.2">
      <c r="A87">
        <v>44</v>
      </c>
      <c r="B87" s="3" t="s">
        <v>30</v>
      </c>
      <c r="C87" s="3" t="s">
        <v>2</v>
      </c>
      <c r="D87" s="13">
        <v>1.1000000000000001</v>
      </c>
      <c r="E87" s="15">
        <v>1</v>
      </c>
      <c r="F87" s="21">
        <v>801.29</v>
      </c>
      <c r="G87" s="15">
        <v>1</v>
      </c>
      <c r="H87" s="21">
        <v>94.26</v>
      </c>
      <c r="I87" s="15">
        <v>19</v>
      </c>
      <c r="J87" s="21">
        <v>1158</v>
      </c>
      <c r="K87" s="15">
        <v>1</v>
      </c>
      <c r="L87" s="21">
        <v>19.489999999999998</v>
      </c>
      <c r="M87" s="4">
        <v>51</v>
      </c>
      <c r="N87" s="24">
        <v>1717.99</v>
      </c>
      <c r="O87" s="4">
        <v>73</v>
      </c>
      <c r="P87" s="24">
        <v>3791.0299999999997</v>
      </c>
    </row>
    <row r="88" spans="1:16" x14ac:dyDescent="0.2">
      <c r="A88">
        <v>44</v>
      </c>
      <c r="B88" s="3" t="s">
        <v>30</v>
      </c>
      <c r="C88" s="3" t="s">
        <v>3</v>
      </c>
      <c r="D88" s="13">
        <v>1.1000000000000001</v>
      </c>
      <c r="E88" s="15">
        <v>67</v>
      </c>
      <c r="F88" s="21">
        <v>24438.59</v>
      </c>
      <c r="G88" s="15">
        <v>2</v>
      </c>
      <c r="H88" s="21">
        <v>777.61</v>
      </c>
      <c r="I88" s="15">
        <v>187</v>
      </c>
      <c r="J88" s="21">
        <v>10374.32</v>
      </c>
      <c r="K88" s="15">
        <v>0</v>
      </c>
      <c r="L88" s="21">
        <v>0</v>
      </c>
      <c r="M88" s="4">
        <v>223</v>
      </c>
      <c r="N88" s="24">
        <v>17208.939999999999</v>
      </c>
      <c r="O88" s="4">
        <v>479</v>
      </c>
      <c r="P88" s="24">
        <v>52799.460000000006</v>
      </c>
    </row>
    <row r="89" spans="1:16" x14ac:dyDescent="0.2">
      <c r="A89">
        <v>45</v>
      </c>
      <c r="B89" s="3" t="s">
        <v>31</v>
      </c>
      <c r="C89" s="3" t="s">
        <v>2</v>
      </c>
      <c r="D89" s="13">
        <v>0.63500000000000001</v>
      </c>
      <c r="E89" s="15">
        <v>210</v>
      </c>
      <c r="F89" s="21">
        <v>112189.17</v>
      </c>
      <c r="G89" s="15">
        <v>19</v>
      </c>
      <c r="H89" s="21">
        <v>21011.72</v>
      </c>
      <c r="I89" s="15">
        <v>1128</v>
      </c>
      <c r="J89" s="21">
        <v>105451.3</v>
      </c>
      <c r="K89" s="15">
        <v>665</v>
      </c>
      <c r="L89" s="21">
        <v>1001266.58</v>
      </c>
      <c r="M89" s="4">
        <v>959</v>
      </c>
      <c r="N89" s="24">
        <v>382586.89</v>
      </c>
      <c r="O89" s="4">
        <v>2981</v>
      </c>
      <c r="P89" s="24">
        <v>1622505.6600000001</v>
      </c>
    </row>
    <row r="90" spans="1:16" x14ac:dyDescent="0.2">
      <c r="A90">
        <v>45</v>
      </c>
      <c r="B90" s="3" t="s">
        <v>31</v>
      </c>
      <c r="C90" s="3" t="s">
        <v>3</v>
      </c>
      <c r="D90" s="13">
        <v>0.63500000000000001</v>
      </c>
      <c r="E90" s="15">
        <v>12495</v>
      </c>
      <c r="F90" s="21">
        <v>5557245.4699999997</v>
      </c>
      <c r="G90" s="15">
        <v>176</v>
      </c>
      <c r="H90" s="21">
        <v>569886.38</v>
      </c>
      <c r="I90" s="15">
        <v>11713</v>
      </c>
      <c r="J90" s="21">
        <v>939924.21</v>
      </c>
      <c r="K90" s="15">
        <v>0</v>
      </c>
      <c r="L90" s="21">
        <v>0</v>
      </c>
      <c r="M90" s="4">
        <v>13250</v>
      </c>
      <c r="N90" s="24">
        <v>2357115.91</v>
      </c>
      <c r="O90" s="4">
        <v>37634</v>
      </c>
      <c r="P90" s="24">
        <v>9424171.9699999988</v>
      </c>
    </row>
    <row r="91" spans="1:16" x14ac:dyDescent="0.2">
      <c r="A91">
        <v>46</v>
      </c>
      <c r="B91" s="3" t="s">
        <v>32</v>
      </c>
      <c r="C91" s="3" t="s">
        <v>2</v>
      </c>
      <c r="D91" s="13">
        <v>0.75600000000000001</v>
      </c>
      <c r="E91" s="15">
        <v>45</v>
      </c>
      <c r="F91" s="21">
        <v>49958.29</v>
      </c>
      <c r="G91" s="15">
        <v>15</v>
      </c>
      <c r="H91" s="21">
        <v>4694.3900000000003</v>
      </c>
      <c r="I91" s="15">
        <v>258</v>
      </c>
      <c r="J91" s="21">
        <v>23118.73</v>
      </c>
      <c r="K91" s="15">
        <v>120</v>
      </c>
      <c r="L91" s="21">
        <v>66984.899999999994</v>
      </c>
      <c r="M91" s="4">
        <v>423</v>
      </c>
      <c r="N91" s="24">
        <v>143973.73000000001</v>
      </c>
      <c r="O91" s="4">
        <v>861</v>
      </c>
      <c r="P91" s="24">
        <v>288730.04000000004</v>
      </c>
    </row>
    <row r="92" spans="1:16" x14ac:dyDescent="0.2">
      <c r="A92">
        <v>46</v>
      </c>
      <c r="B92" s="3" t="s">
        <v>32</v>
      </c>
      <c r="C92" s="3" t="s">
        <v>3</v>
      </c>
      <c r="D92" s="13">
        <v>0.75600000000000001</v>
      </c>
      <c r="E92" s="15">
        <v>2903</v>
      </c>
      <c r="F92" s="21">
        <v>1290781.94</v>
      </c>
      <c r="G92" s="15">
        <v>73</v>
      </c>
      <c r="H92" s="21">
        <v>186400.69</v>
      </c>
      <c r="I92" s="15">
        <v>4249</v>
      </c>
      <c r="J92" s="21">
        <v>294927.63</v>
      </c>
      <c r="K92" s="15">
        <v>0</v>
      </c>
      <c r="L92" s="21">
        <v>0</v>
      </c>
      <c r="M92" s="4">
        <v>8603</v>
      </c>
      <c r="N92" s="24">
        <v>611998.41</v>
      </c>
      <c r="O92" s="4">
        <v>15828</v>
      </c>
      <c r="P92" s="24">
        <v>2384108.67</v>
      </c>
    </row>
    <row r="93" spans="1:16" x14ac:dyDescent="0.2">
      <c r="A93">
        <v>47</v>
      </c>
      <c r="B93" s="3" t="s">
        <v>33</v>
      </c>
      <c r="C93" s="3" t="s">
        <v>2</v>
      </c>
      <c r="D93" s="13">
        <v>0.96</v>
      </c>
      <c r="E93" s="15">
        <v>10</v>
      </c>
      <c r="F93" s="21">
        <v>3526.1</v>
      </c>
      <c r="G93" s="15">
        <v>2</v>
      </c>
      <c r="H93" s="21">
        <v>734.85</v>
      </c>
      <c r="I93" s="15">
        <v>63</v>
      </c>
      <c r="J93" s="21">
        <v>5237.92</v>
      </c>
      <c r="K93" s="15">
        <v>7</v>
      </c>
      <c r="L93" s="21">
        <v>18774.97</v>
      </c>
      <c r="M93" s="4">
        <v>201</v>
      </c>
      <c r="N93" s="24">
        <v>21702.920000000002</v>
      </c>
      <c r="O93" s="4">
        <v>283</v>
      </c>
      <c r="P93" s="24">
        <v>49976.76</v>
      </c>
    </row>
    <row r="94" spans="1:16" x14ac:dyDescent="0.2">
      <c r="A94">
        <v>47</v>
      </c>
      <c r="B94" s="3" t="s">
        <v>33</v>
      </c>
      <c r="C94" s="3" t="s">
        <v>3</v>
      </c>
      <c r="D94" s="13">
        <v>0.96</v>
      </c>
      <c r="E94" s="15">
        <v>632</v>
      </c>
      <c r="F94" s="21">
        <v>274122.36</v>
      </c>
      <c r="G94" s="15">
        <v>7</v>
      </c>
      <c r="H94" s="21">
        <v>7317.87</v>
      </c>
      <c r="I94" s="15">
        <v>730</v>
      </c>
      <c r="J94" s="21">
        <v>59518.78</v>
      </c>
      <c r="K94" s="15">
        <v>0</v>
      </c>
      <c r="L94" s="21">
        <v>0</v>
      </c>
      <c r="M94" s="4">
        <v>2605</v>
      </c>
      <c r="N94" s="24">
        <v>172386.31</v>
      </c>
      <c r="O94" s="4">
        <v>3974</v>
      </c>
      <c r="P94" s="24">
        <v>513345.32</v>
      </c>
    </row>
    <row r="95" spans="1:16" x14ac:dyDescent="0.2">
      <c r="A95">
        <v>48</v>
      </c>
      <c r="B95" s="3" t="s">
        <v>34</v>
      </c>
      <c r="C95" s="3" t="s">
        <v>2</v>
      </c>
      <c r="D95" s="13">
        <v>0.60699999999999998</v>
      </c>
      <c r="E95" s="15">
        <v>58</v>
      </c>
      <c r="F95" s="21">
        <v>12840.71</v>
      </c>
      <c r="G95" s="15">
        <v>6</v>
      </c>
      <c r="H95" s="21">
        <v>1615.07</v>
      </c>
      <c r="I95" s="15">
        <v>117</v>
      </c>
      <c r="J95" s="21">
        <v>8702.0400000000009</v>
      </c>
      <c r="K95" s="15">
        <v>64</v>
      </c>
      <c r="L95" s="21">
        <v>28574.560000000001</v>
      </c>
      <c r="M95" s="4">
        <v>226</v>
      </c>
      <c r="N95" s="24">
        <v>49241.950000000004</v>
      </c>
      <c r="O95" s="4">
        <v>471</v>
      </c>
      <c r="P95" s="24">
        <v>100974.33000000002</v>
      </c>
    </row>
    <row r="96" spans="1:16" x14ac:dyDescent="0.2">
      <c r="A96">
        <v>48</v>
      </c>
      <c r="B96" s="3" t="s">
        <v>34</v>
      </c>
      <c r="C96" s="3" t="s">
        <v>3</v>
      </c>
      <c r="D96" s="13">
        <v>0.60699999999999998</v>
      </c>
      <c r="E96" s="15">
        <v>1334</v>
      </c>
      <c r="F96" s="21">
        <v>301554.28999999998</v>
      </c>
      <c r="G96" s="15">
        <v>28</v>
      </c>
      <c r="H96" s="21">
        <v>41077.089999999997</v>
      </c>
      <c r="I96" s="15">
        <v>2012</v>
      </c>
      <c r="J96" s="21">
        <v>102435.49</v>
      </c>
      <c r="K96" s="15">
        <v>0</v>
      </c>
      <c r="L96" s="21">
        <v>0</v>
      </c>
      <c r="M96" s="4">
        <v>654</v>
      </c>
      <c r="N96" s="24">
        <v>26339.69</v>
      </c>
      <c r="O96" s="4">
        <v>4028</v>
      </c>
      <c r="P96" s="24">
        <v>471406.56</v>
      </c>
    </row>
    <row r="97" spans="1:16" x14ac:dyDescent="0.2">
      <c r="A97">
        <v>49</v>
      </c>
      <c r="B97" s="3" t="s">
        <v>35</v>
      </c>
      <c r="C97" s="3" t="s">
        <v>2</v>
      </c>
      <c r="D97" s="13">
        <v>0.6</v>
      </c>
      <c r="E97" s="15">
        <v>1</v>
      </c>
      <c r="F97" s="21">
        <v>520.61</v>
      </c>
      <c r="G97" s="15">
        <v>1</v>
      </c>
      <c r="H97" s="21">
        <v>133.09</v>
      </c>
      <c r="I97" s="15">
        <v>66</v>
      </c>
      <c r="J97" s="21">
        <v>3753.24</v>
      </c>
      <c r="K97" s="15">
        <v>6</v>
      </c>
      <c r="L97" s="21">
        <v>945.54</v>
      </c>
      <c r="M97" s="4">
        <v>69</v>
      </c>
      <c r="N97" s="24">
        <v>2448.52</v>
      </c>
      <c r="O97" s="4">
        <v>143</v>
      </c>
      <c r="P97" s="24">
        <v>7801</v>
      </c>
    </row>
    <row r="98" spans="1:16" x14ac:dyDescent="0.2">
      <c r="A98">
        <v>49</v>
      </c>
      <c r="B98" s="3" t="s">
        <v>35</v>
      </c>
      <c r="C98" s="3" t="s">
        <v>3</v>
      </c>
      <c r="D98" s="13">
        <v>0.6</v>
      </c>
      <c r="E98" s="15">
        <v>145</v>
      </c>
      <c r="F98" s="21">
        <v>29789.05</v>
      </c>
      <c r="G98" s="15">
        <v>0</v>
      </c>
      <c r="H98" s="21">
        <v>0</v>
      </c>
      <c r="I98" s="15">
        <v>174</v>
      </c>
      <c r="J98" s="21">
        <v>7049.02</v>
      </c>
      <c r="K98" s="15">
        <v>0</v>
      </c>
      <c r="L98" s="21">
        <v>0</v>
      </c>
      <c r="M98" s="4">
        <v>490</v>
      </c>
      <c r="N98" s="24">
        <v>39506.33</v>
      </c>
      <c r="O98" s="4">
        <v>809</v>
      </c>
      <c r="P98" s="24">
        <v>76344.399999999994</v>
      </c>
    </row>
    <row r="99" spans="1:16" x14ac:dyDescent="0.2">
      <c r="A99">
        <v>50</v>
      </c>
      <c r="B99" s="3" t="s">
        <v>155</v>
      </c>
      <c r="C99" s="3" t="s">
        <v>2</v>
      </c>
      <c r="D99" s="13">
        <v>0.745</v>
      </c>
      <c r="E99" s="15">
        <v>414</v>
      </c>
      <c r="F99" s="21">
        <v>313496.12</v>
      </c>
      <c r="G99" s="15">
        <v>38</v>
      </c>
      <c r="H99" s="21">
        <v>45911.92</v>
      </c>
      <c r="I99" s="15">
        <v>1675</v>
      </c>
      <c r="J99" s="21">
        <v>146078.13</v>
      </c>
      <c r="K99" s="15">
        <v>746</v>
      </c>
      <c r="L99" s="21">
        <v>1517069.58</v>
      </c>
      <c r="M99" s="4">
        <v>2465</v>
      </c>
      <c r="N99" s="24">
        <v>2268127.12</v>
      </c>
      <c r="O99" s="4">
        <v>5338</v>
      </c>
      <c r="P99" s="24">
        <v>4290682.87</v>
      </c>
    </row>
    <row r="100" spans="1:16" x14ac:dyDescent="0.2">
      <c r="A100">
        <v>50</v>
      </c>
      <c r="B100" s="3" t="s">
        <v>155</v>
      </c>
      <c r="C100" s="3" t="s">
        <v>3</v>
      </c>
      <c r="D100" s="13">
        <v>0.745</v>
      </c>
      <c r="E100" s="15">
        <v>15045</v>
      </c>
      <c r="F100" s="21">
        <v>9940604.8900000006</v>
      </c>
      <c r="G100" s="15">
        <v>287</v>
      </c>
      <c r="H100" s="21">
        <v>922472.8</v>
      </c>
      <c r="I100" s="15">
        <v>16470</v>
      </c>
      <c r="J100" s="21">
        <v>1342091.5900000001</v>
      </c>
      <c r="K100" s="15">
        <v>0</v>
      </c>
      <c r="L100" s="21">
        <v>0</v>
      </c>
      <c r="M100" s="4">
        <v>17917</v>
      </c>
      <c r="N100" s="24">
        <v>2312024.86</v>
      </c>
      <c r="O100" s="4">
        <v>49719</v>
      </c>
      <c r="P100" s="24">
        <v>14517194.140000001</v>
      </c>
    </row>
    <row r="101" spans="1:16" x14ac:dyDescent="0.2">
      <c r="A101">
        <v>51</v>
      </c>
      <c r="B101" s="3" t="s">
        <v>36</v>
      </c>
      <c r="C101" s="3" t="s">
        <v>2</v>
      </c>
      <c r="D101" s="13">
        <v>0</v>
      </c>
      <c r="E101" s="15">
        <v>0</v>
      </c>
      <c r="F101" s="21">
        <v>0</v>
      </c>
      <c r="G101" s="15">
        <v>1</v>
      </c>
      <c r="H101" s="21">
        <v>337.6</v>
      </c>
      <c r="I101" s="15">
        <v>11</v>
      </c>
      <c r="J101" s="21">
        <v>1224.23</v>
      </c>
      <c r="K101" s="15">
        <v>12</v>
      </c>
      <c r="L101" s="21">
        <v>4386.9399999999996</v>
      </c>
      <c r="M101" s="4">
        <v>61</v>
      </c>
      <c r="N101" s="24">
        <v>2287.0700000000002</v>
      </c>
      <c r="O101" s="4">
        <v>85</v>
      </c>
      <c r="P101" s="24">
        <v>8235.84</v>
      </c>
    </row>
    <row r="102" spans="1:16" x14ac:dyDescent="0.2">
      <c r="A102">
        <v>51</v>
      </c>
      <c r="B102" s="3" t="s">
        <v>36</v>
      </c>
      <c r="C102" s="3" t="s">
        <v>3</v>
      </c>
      <c r="D102" s="13">
        <v>0.48</v>
      </c>
      <c r="E102" s="15">
        <v>338</v>
      </c>
      <c r="F102" s="21">
        <v>129231.12</v>
      </c>
      <c r="G102" s="15">
        <v>2</v>
      </c>
      <c r="H102" s="21">
        <v>425.11</v>
      </c>
      <c r="I102" s="15">
        <v>168</v>
      </c>
      <c r="J102" s="21">
        <v>16241.83</v>
      </c>
      <c r="K102" s="15">
        <v>0</v>
      </c>
      <c r="L102" s="21">
        <v>0</v>
      </c>
      <c r="M102" s="4">
        <v>163</v>
      </c>
      <c r="N102" s="24">
        <v>20697.330000000002</v>
      </c>
      <c r="O102" s="4">
        <v>671</v>
      </c>
      <c r="P102" s="24">
        <v>166595.39000000001</v>
      </c>
    </row>
    <row r="103" spans="1:16" x14ac:dyDescent="0.2">
      <c r="A103">
        <v>52</v>
      </c>
      <c r="B103" s="3" t="s">
        <v>228</v>
      </c>
      <c r="C103" s="3" t="s">
        <v>2</v>
      </c>
      <c r="D103" s="13">
        <v>0.55000000000000004</v>
      </c>
      <c r="E103" s="15">
        <v>93</v>
      </c>
      <c r="F103" s="21">
        <v>34225.769999999997</v>
      </c>
      <c r="G103" s="15">
        <v>20</v>
      </c>
      <c r="H103" s="21">
        <v>9930.7099999999991</v>
      </c>
      <c r="I103" s="15">
        <v>360</v>
      </c>
      <c r="J103" s="21">
        <v>31761.09</v>
      </c>
      <c r="K103" s="15">
        <v>154</v>
      </c>
      <c r="L103" s="21">
        <v>120746.93</v>
      </c>
      <c r="M103" s="4">
        <v>373</v>
      </c>
      <c r="N103" s="24">
        <v>71377.75</v>
      </c>
      <c r="O103" s="4">
        <v>1000</v>
      </c>
      <c r="P103" s="24">
        <v>268042.25</v>
      </c>
    </row>
    <row r="104" spans="1:16" x14ac:dyDescent="0.2">
      <c r="A104">
        <v>52</v>
      </c>
      <c r="B104" s="3" t="s">
        <v>228</v>
      </c>
      <c r="C104" s="3" t="s">
        <v>3</v>
      </c>
      <c r="D104" s="13">
        <v>0.55000000000000004</v>
      </c>
      <c r="E104" s="15">
        <v>3028</v>
      </c>
      <c r="F104" s="21">
        <v>1239294.18</v>
      </c>
      <c r="G104" s="15">
        <v>54</v>
      </c>
      <c r="H104" s="21">
        <v>30941.119999999999</v>
      </c>
      <c r="I104" s="15">
        <v>2861</v>
      </c>
      <c r="J104" s="21">
        <v>230116.56</v>
      </c>
      <c r="K104" s="15">
        <v>0</v>
      </c>
      <c r="L104" s="21">
        <v>0</v>
      </c>
      <c r="M104" s="4">
        <v>4154</v>
      </c>
      <c r="N104" s="24">
        <v>347559.46</v>
      </c>
      <c r="O104" s="4">
        <v>10097</v>
      </c>
      <c r="P104" s="24">
        <v>1847911.32</v>
      </c>
    </row>
    <row r="105" spans="1:16" x14ac:dyDescent="0.2">
      <c r="A105">
        <v>53</v>
      </c>
      <c r="B105" s="3" t="s">
        <v>37</v>
      </c>
      <c r="C105" s="3" t="s">
        <v>2</v>
      </c>
      <c r="D105" s="13">
        <v>0.56999999999999995</v>
      </c>
      <c r="E105" s="15">
        <v>128</v>
      </c>
      <c r="F105" s="21">
        <v>188709.71</v>
      </c>
      <c r="G105" s="15">
        <v>53</v>
      </c>
      <c r="H105" s="21">
        <v>144082.13</v>
      </c>
      <c r="I105" s="15">
        <v>1150</v>
      </c>
      <c r="J105" s="21">
        <v>98723.03</v>
      </c>
      <c r="K105" s="15">
        <v>397</v>
      </c>
      <c r="L105" s="21">
        <v>1426028.39</v>
      </c>
      <c r="M105" s="4">
        <v>1888</v>
      </c>
      <c r="N105" s="24">
        <v>5697850.2299999995</v>
      </c>
      <c r="O105" s="4">
        <v>3616</v>
      </c>
      <c r="P105" s="24">
        <v>7555393.4900000002</v>
      </c>
    </row>
    <row r="106" spans="1:16" x14ac:dyDescent="0.2">
      <c r="A106">
        <v>53</v>
      </c>
      <c r="B106" s="3" t="s">
        <v>37</v>
      </c>
      <c r="C106" s="3" t="s">
        <v>3</v>
      </c>
      <c r="D106" s="13">
        <v>0.56999999999999995</v>
      </c>
      <c r="E106" s="15">
        <v>7285</v>
      </c>
      <c r="F106" s="21">
        <v>5814790.04</v>
      </c>
      <c r="G106" s="15">
        <v>456</v>
      </c>
      <c r="H106" s="21">
        <v>4181604.3</v>
      </c>
      <c r="I106" s="15">
        <v>10370</v>
      </c>
      <c r="J106" s="21">
        <v>894069.73</v>
      </c>
      <c r="K106" s="15">
        <v>0</v>
      </c>
      <c r="L106" s="21">
        <v>0</v>
      </c>
      <c r="M106" s="4">
        <v>3298</v>
      </c>
      <c r="N106" s="24">
        <v>70742.880000000005</v>
      </c>
      <c r="O106" s="4">
        <v>21409</v>
      </c>
      <c r="P106" s="24">
        <v>10961206.950000001</v>
      </c>
    </row>
    <row r="107" spans="1:16" x14ac:dyDescent="0.2">
      <c r="A107">
        <v>54</v>
      </c>
      <c r="B107" s="3" t="s">
        <v>38</v>
      </c>
      <c r="C107" s="3" t="s">
        <v>2</v>
      </c>
      <c r="D107" s="13">
        <v>0.69499999999999995</v>
      </c>
      <c r="E107" s="15">
        <v>26</v>
      </c>
      <c r="F107" s="21">
        <v>20737.07</v>
      </c>
      <c r="G107" s="15">
        <v>2</v>
      </c>
      <c r="H107" s="21">
        <v>598.80999999999995</v>
      </c>
      <c r="I107" s="15">
        <v>80</v>
      </c>
      <c r="J107" s="21">
        <v>4698.5</v>
      </c>
      <c r="K107" s="15">
        <v>44</v>
      </c>
      <c r="L107" s="21">
        <v>22146.26</v>
      </c>
      <c r="M107" s="4">
        <v>172</v>
      </c>
      <c r="N107" s="24">
        <v>13883.26</v>
      </c>
      <c r="O107" s="4">
        <v>324</v>
      </c>
      <c r="P107" s="24">
        <v>62063.9</v>
      </c>
    </row>
    <row r="108" spans="1:16" x14ac:dyDescent="0.2">
      <c r="A108">
        <v>54</v>
      </c>
      <c r="B108" s="3" t="s">
        <v>38</v>
      </c>
      <c r="C108" s="3" t="s">
        <v>3</v>
      </c>
      <c r="D108" s="13">
        <v>0.69499999999999995</v>
      </c>
      <c r="E108" s="15">
        <v>726</v>
      </c>
      <c r="F108" s="21">
        <v>367194.7</v>
      </c>
      <c r="G108" s="15">
        <v>9</v>
      </c>
      <c r="H108" s="21">
        <v>8198.19</v>
      </c>
      <c r="I108" s="15">
        <v>668</v>
      </c>
      <c r="J108" s="21">
        <v>36512.730000000003</v>
      </c>
      <c r="K108" s="15">
        <v>0</v>
      </c>
      <c r="L108" s="21">
        <v>0</v>
      </c>
      <c r="M108" s="4">
        <v>794</v>
      </c>
      <c r="N108" s="24">
        <v>91358.84</v>
      </c>
      <c r="O108" s="4">
        <v>2197</v>
      </c>
      <c r="P108" s="24">
        <v>503264.45999999996</v>
      </c>
    </row>
    <row r="109" spans="1:16" x14ac:dyDescent="0.2">
      <c r="A109">
        <v>55</v>
      </c>
      <c r="B109" s="3" t="s">
        <v>39</v>
      </c>
      <c r="C109" s="3" t="s">
        <v>2</v>
      </c>
      <c r="D109" s="13">
        <v>0.44500000000000001</v>
      </c>
      <c r="E109" s="15">
        <v>372</v>
      </c>
      <c r="F109" s="21">
        <v>187545.46</v>
      </c>
      <c r="G109" s="15">
        <v>69</v>
      </c>
      <c r="H109" s="21">
        <v>75637.72</v>
      </c>
      <c r="I109" s="15">
        <v>3828</v>
      </c>
      <c r="J109" s="21">
        <v>322390.84000000003</v>
      </c>
      <c r="K109" s="15">
        <v>2163</v>
      </c>
      <c r="L109" s="21">
        <v>6512336.8499999996</v>
      </c>
      <c r="M109" s="4">
        <v>10928</v>
      </c>
      <c r="N109" s="24">
        <v>8168022.0499999998</v>
      </c>
      <c r="O109" s="4">
        <v>17360</v>
      </c>
      <c r="P109" s="24">
        <v>15265932.919999998</v>
      </c>
    </row>
    <row r="110" spans="1:16" x14ac:dyDescent="0.2">
      <c r="A110">
        <v>55</v>
      </c>
      <c r="B110" s="3" t="s">
        <v>39</v>
      </c>
      <c r="C110" s="3" t="s">
        <v>3</v>
      </c>
      <c r="D110" s="13">
        <v>0.44500000000000001</v>
      </c>
      <c r="E110" s="15">
        <v>43113</v>
      </c>
      <c r="F110" s="21">
        <v>19974686.690000001</v>
      </c>
      <c r="G110" s="15">
        <v>491</v>
      </c>
      <c r="H110" s="21">
        <v>1131922.8500000001</v>
      </c>
      <c r="I110" s="15">
        <v>38957</v>
      </c>
      <c r="J110" s="21">
        <v>2859943.34</v>
      </c>
      <c r="K110" s="15">
        <v>0</v>
      </c>
      <c r="L110" s="21">
        <v>0</v>
      </c>
      <c r="M110" s="4">
        <v>46288</v>
      </c>
      <c r="N110" s="24">
        <v>5293756.34</v>
      </c>
      <c r="O110" s="4">
        <v>128849</v>
      </c>
      <c r="P110" s="24">
        <v>29260309.220000003</v>
      </c>
    </row>
    <row r="111" spans="1:16" x14ac:dyDescent="0.2">
      <c r="A111">
        <v>56</v>
      </c>
      <c r="B111" s="3" t="s">
        <v>40</v>
      </c>
      <c r="C111" s="3" t="s">
        <v>2</v>
      </c>
      <c r="D111" s="13">
        <v>0</v>
      </c>
      <c r="E111" s="15">
        <v>0</v>
      </c>
      <c r="F111" s="21">
        <v>0</v>
      </c>
      <c r="G111" s="15">
        <v>1</v>
      </c>
      <c r="H111" s="21">
        <v>64.17</v>
      </c>
      <c r="I111" s="15">
        <v>9</v>
      </c>
      <c r="J111" s="21">
        <v>459.49</v>
      </c>
      <c r="K111" s="15">
        <v>0</v>
      </c>
      <c r="L111" s="21">
        <v>0</v>
      </c>
      <c r="M111" s="4">
        <v>53</v>
      </c>
      <c r="N111" s="24">
        <v>942.5</v>
      </c>
      <c r="O111" s="4">
        <v>63</v>
      </c>
      <c r="P111" s="24">
        <v>1466.1599999999999</v>
      </c>
    </row>
    <row r="112" spans="1:16" x14ac:dyDescent="0.2">
      <c r="A112">
        <v>56</v>
      </c>
      <c r="B112" s="3" t="s">
        <v>40</v>
      </c>
      <c r="C112" s="3" t="s">
        <v>3</v>
      </c>
      <c r="D112" s="13">
        <v>0.41599999999999998</v>
      </c>
      <c r="E112" s="15">
        <v>32</v>
      </c>
      <c r="F112" s="21">
        <v>12650.2</v>
      </c>
      <c r="G112" s="15">
        <v>0</v>
      </c>
      <c r="H112" s="21">
        <v>0</v>
      </c>
      <c r="I112" s="15">
        <v>104</v>
      </c>
      <c r="J112" s="21">
        <v>4377.3500000000004</v>
      </c>
      <c r="K112" s="15">
        <v>0</v>
      </c>
      <c r="L112" s="21">
        <v>0</v>
      </c>
      <c r="M112" s="4">
        <v>147</v>
      </c>
      <c r="N112" s="24">
        <v>11733.4</v>
      </c>
      <c r="O112" s="4">
        <v>283</v>
      </c>
      <c r="P112" s="24">
        <v>28760.950000000004</v>
      </c>
    </row>
    <row r="113" spans="1:16" x14ac:dyDescent="0.2">
      <c r="A113">
        <v>57</v>
      </c>
      <c r="B113" s="3" t="s">
        <v>229</v>
      </c>
      <c r="C113" s="3" t="s">
        <v>2</v>
      </c>
      <c r="D113" s="13">
        <v>0.7</v>
      </c>
      <c r="E113" s="15">
        <v>94</v>
      </c>
      <c r="F113" s="21">
        <v>82642.61</v>
      </c>
      <c r="G113" s="15">
        <v>7</v>
      </c>
      <c r="H113" s="21">
        <v>4406.1400000000003</v>
      </c>
      <c r="I113" s="15">
        <v>262</v>
      </c>
      <c r="J113" s="21">
        <v>19819.63</v>
      </c>
      <c r="K113" s="15">
        <v>134</v>
      </c>
      <c r="L113" s="21">
        <v>407045.89</v>
      </c>
      <c r="M113" s="4">
        <v>452</v>
      </c>
      <c r="N113" s="24">
        <v>264988.51</v>
      </c>
      <c r="O113" s="4">
        <v>949</v>
      </c>
      <c r="P113" s="24">
        <v>778902.78</v>
      </c>
    </row>
    <row r="114" spans="1:16" x14ac:dyDescent="0.2">
      <c r="A114">
        <v>57</v>
      </c>
      <c r="B114" s="3" t="s">
        <v>229</v>
      </c>
      <c r="C114" s="3" t="s">
        <v>3</v>
      </c>
      <c r="D114" s="13">
        <v>0.7</v>
      </c>
      <c r="E114" s="15">
        <v>2516</v>
      </c>
      <c r="F114" s="21">
        <v>1032602.39</v>
      </c>
      <c r="G114" s="15">
        <v>48</v>
      </c>
      <c r="H114" s="21">
        <v>283950.44</v>
      </c>
      <c r="I114" s="15">
        <v>2572</v>
      </c>
      <c r="J114" s="21">
        <v>152697.51999999999</v>
      </c>
      <c r="K114" s="15">
        <v>0</v>
      </c>
      <c r="L114" s="21">
        <v>0</v>
      </c>
      <c r="M114" s="4">
        <v>3068</v>
      </c>
      <c r="N114" s="24">
        <v>393256.28</v>
      </c>
      <c r="O114" s="4">
        <v>8204</v>
      </c>
      <c r="P114" s="24">
        <v>1862506.6300000001</v>
      </c>
    </row>
    <row r="115" spans="1:16" x14ac:dyDescent="0.2">
      <c r="A115">
        <v>58</v>
      </c>
      <c r="B115" s="3" t="s">
        <v>230</v>
      </c>
      <c r="C115" s="3" t="s">
        <v>2</v>
      </c>
      <c r="D115" s="13">
        <v>0.65</v>
      </c>
      <c r="E115" s="15">
        <v>2</v>
      </c>
      <c r="F115" s="21">
        <v>201.42</v>
      </c>
      <c r="G115" s="15">
        <v>2</v>
      </c>
      <c r="H115" s="21">
        <v>434.46</v>
      </c>
      <c r="I115" s="15">
        <v>61</v>
      </c>
      <c r="J115" s="21">
        <v>4283.8100000000004</v>
      </c>
      <c r="K115" s="15">
        <v>3</v>
      </c>
      <c r="L115" s="21">
        <v>1022.95</v>
      </c>
      <c r="M115" s="4">
        <v>117</v>
      </c>
      <c r="N115" s="24">
        <v>10349.14</v>
      </c>
      <c r="O115" s="4">
        <v>185</v>
      </c>
      <c r="P115" s="24">
        <v>16291.779999999999</v>
      </c>
    </row>
    <row r="116" spans="1:16" x14ac:dyDescent="0.2">
      <c r="A116">
        <v>58</v>
      </c>
      <c r="B116" s="3" t="s">
        <v>230</v>
      </c>
      <c r="C116" s="3" t="s">
        <v>3</v>
      </c>
      <c r="D116" s="13">
        <v>0.65</v>
      </c>
      <c r="E116" s="15">
        <v>135</v>
      </c>
      <c r="F116" s="21">
        <v>80743.759999999995</v>
      </c>
      <c r="G116" s="15">
        <v>3</v>
      </c>
      <c r="H116" s="21">
        <v>20056.310000000001</v>
      </c>
      <c r="I116" s="15">
        <v>592</v>
      </c>
      <c r="J116" s="21">
        <v>28344.37</v>
      </c>
      <c r="K116" s="15">
        <v>0</v>
      </c>
      <c r="L116" s="21">
        <v>0</v>
      </c>
      <c r="M116" s="4">
        <v>425</v>
      </c>
      <c r="N116" s="24">
        <v>50152.79</v>
      </c>
      <c r="O116" s="4">
        <v>1155</v>
      </c>
      <c r="P116" s="24">
        <v>179297.22999999998</v>
      </c>
    </row>
    <row r="117" spans="1:16" x14ac:dyDescent="0.2">
      <c r="A117">
        <v>59</v>
      </c>
      <c r="B117" s="3" t="s">
        <v>231</v>
      </c>
      <c r="C117" s="3" t="s">
        <v>2</v>
      </c>
      <c r="D117" s="13">
        <v>0.63</v>
      </c>
      <c r="E117" s="15">
        <v>2</v>
      </c>
      <c r="F117" s="21">
        <v>200.82</v>
      </c>
      <c r="G117" s="15">
        <v>2</v>
      </c>
      <c r="H117" s="21">
        <v>434.4</v>
      </c>
      <c r="I117" s="15">
        <v>20</v>
      </c>
      <c r="J117" s="21">
        <v>1203.3</v>
      </c>
      <c r="K117" s="15">
        <v>0</v>
      </c>
      <c r="L117" s="21">
        <v>0</v>
      </c>
      <c r="M117" s="4">
        <v>74</v>
      </c>
      <c r="N117" s="24">
        <v>4885.1900000000005</v>
      </c>
      <c r="O117" s="4">
        <v>98</v>
      </c>
      <c r="P117" s="24">
        <v>6723.71</v>
      </c>
    </row>
    <row r="118" spans="1:16" x14ac:dyDescent="0.2">
      <c r="A118">
        <v>59</v>
      </c>
      <c r="B118" s="3" t="s">
        <v>231</v>
      </c>
      <c r="C118" s="3" t="s">
        <v>3</v>
      </c>
      <c r="D118" s="13">
        <v>0.63</v>
      </c>
      <c r="E118" s="15">
        <v>189</v>
      </c>
      <c r="F118" s="21">
        <v>27070.13</v>
      </c>
      <c r="G118" s="15">
        <v>8</v>
      </c>
      <c r="H118" s="21">
        <v>7059.11</v>
      </c>
      <c r="I118" s="15">
        <v>277</v>
      </c>
      <c r="J118" s="21">
        <v>11483.7</v>
      </c>
      <c r="K118" s="15">
        <v>0</v>
      </c>
      <c r="L118" s="21">
        <v>0</v>
      </c>
      <c r="M118" s="4">
        <v>566</v>
      </c>
      <c r="N118" s="24">
        <v>38768.230000000003</v>
      </c>
      <c r="O118" s="4">
        <v>1040</v>
      </c>
      <c r="P118" s="24">
        <v>84381.170000000013</v>
      </c>
    </row>
    <row r="119" spans="1:16" x14ac:dyDescent="0.2">
      <c r="A119">
        <v>60</v>
      </c>
      <c r="B119" s="3" t="s">
        <v>156</v>
      </c>
      <c r="C119" s="3" t="s">
        <v>2</v>
      </c>
      <c r="D119" s="13">
        <v>0.56000000000000005</v>
      </c>
      <c r="E119" s="15">
        <v>18</v>
      </c>
      <c r="F119" s="21">
        <v>28760.799999999999</v>
      </c>
      <c r="G119" s="15">
        <v>10</v>
      </c>
      <c r="H119" s="21">
        <v>2713.45</v>
      </c>
      <c r="I119" s="15">
        <v>210</v>
      </c>
      <c r="J119" s="21">
        <v>17308.14</v>
      </c>
      <c r="K119" s="15">
        <v>99</v>
      </c>
      <c r="L119" s="21">
        <v>172111.59</v>
      </c>
      <c r="M119" s="4">
        <v>520</v>
      </c>
      <c r="N119" s="24">
        <v>1079317.78</v>
      </c>
      <c r="O119" s="4">
        <v>857</v>
      </c>
      <c r="P119" s="24">
        <v>1300211.76</v>
      </c>
    </row>
    <row r="120" spans="1:16" x14ac:dyDescent="0.2">
      <c r="A120">
        <v>60</v>
      </c>
      <c r="B120" s="3" t="s">
        <v>156</v>
      </c>
      <c r="C120" s="3" t="s">
        <v>3</v>
      </c>
      <c r="D120" s="13">
        <v>0.56000000000000005</v>
      </c>
      <c r="E120" s="15">
        <v>1927</v>
      </c>
      <c r="F120" s="21">
        <v>819617.8</v>
      </c>
      <c r="G120" s="15">
        <v>56</v>
      </c>
      <c r="H120" s="21">
        <v>169666.97</v>
      </c>
      <c r="I120" s="15">
        <v>1695</v>
      </c>
      <c r="J120" s="21">
        <v>112760.13</v>
      </c>
      <c r="K120" s="15">
        <v>0</v>
      </c>
      <c r="L120" s="21">
        <v>0</v>
      </c>
      <c r="M120" s="4">
        <v>1574</v>
      </c>
      <c r="N120" s="24">
        <v>151970.82</v>
      </c>
      <c r="O120" s="4">
        <v>5252</v>
      </c>
      <c r="P120" s="24">
        <v>1254015.72</v>
      </c>
    </row>
    <row r="121" spans="1:16" x14ac:dyDescent="0.2">
      <c r="A121">
        <v>61</v>
      </c>
      <c r="B121" s="3" t="s">
        <v>41</v>
      </c>
      <c r="C121" s="3" t="s">
        <v>2</v>
      </c>
      <c r="D121" s="13">
        <v>0.76</v>
      </c>
      <c r="E121" s="15">
        <v>9</v>
      </c>
      <c r="F121" s="21">
        <v>6478.71</v>
      </c>
      <c r="G121" s="15">
        <v>6</v>
      </c>
      <c r="H121" s="21">
        <v>1607.31</v>
      </c>
      <c r="I121" s="15">
        <v>150</v>
      </c>
      <c r="J121" s="21">
        <v>10381.39</v>
      </c>
      <c r="K121" s="15">
        <v>50</v>
      </c>
      <c r="L121" s="21">
        <v>48991.87</v>
      </c>
      <c r="M121" s="4">
        <v>42</v>
      </c>
      <c r="N121" s="24">
        <v>9541.32</v>
      </c>
      <c r="O121" s="4">
        <v>257</v>
      </c>
      <c r="P121" s="24">
        <v>77000.600000000006</v>
      </c>
    </row>
    <row r="122" spans="1:16" x14ac:dyDescent="0.2">
      <c r="A122">
        <v>61</v>
      </c>
      <c r="B122" s="3" t="s">
        <v>41</v>
      </c>
      <c r="C122" s="3" t="s">
        <v>3</v>
      </c>
      <c r="D122" s="13">
        <v>0.76</v>
      </c>
      <c r="E122" s="15">
        <v>1148</v>
      </c>
      <c r="F122" s="21">
        <v>446245.82</v>
      </c>
      <c r="G122" s="15">
        <v>7</v>
      </c>
      <c r="H122" s="21">
        <v>2238.9499999999998</v>
      </c>
      <c r="I122" s="15">
        <v>1282</v>
      </c>
      <c r="J122" s="21">
        <v>69957.759999999995</v>
      </c>
      <c r="K122" s="15">
        <v>0</v>
      </c>
      <c r="L122" s="21">
        <v>0</v>
      </c>
      <c r="M122" s="4">
        <v>863</v>
      </c>
      <c r="N122" s="24">
        <v>107398.31</v>
      </c>
      <c r="O122" s="4">
        <v>3300</v>
      </c>
      <c r="P122" s="24">
        <v>625840.84000000008</v>
      </c>
    </row>
    <row r="123" spans="1:16" x14ac:dyDescent="0.2">
      <c r="A123">
        <v>62</v>
      </c>
      <c r="B123" s="3" t="s">
        <v>157</v>
      </c>
      <c r="C123" s="3" t="s">
        <v>2</v>
      </c>
      <c r="D123" s="13">
        <v>0.66</v>
      </c>
      <c r="E123" s="15">
        <v>5</v>
      </c>
      <c r="F123" s="21">
        <v>17748.080000000002</v>
      </c>
      <c r="G123" s="15">
        <v>5</v>
      </c>
      <c r="H123" s="21">
        <v>1503.41</v>
      </c>
      <c r="I123" s="15">
        <v>97</v>
      </c>
      <c r="J123" s="21">
        <v>6283</v>
      </c>
      <c r="K123" s="15">
        <v>60</v>
      </c>
      <c r="L123" s="21">
        <v>14877.72</v>
      </c>
      <c r="M123" s="4">
        <v>145</v>
      </c>
      <c r="N123" s="24">
        <v>13228.210000000001</v>
      </c>
      <c r="O123" s="4">
        <v>312</v>
      </c>
      <c r="P123" s="24">
        <v>53640.42</v>
      </c>
    </row>
    <row r="124" spans="1:16" x14ac:dyDescent="0.2">
      <c r="A124">
        <v>62</v>
      </c>
      <c r="B124" s="3" t="s">
        <v>157</v>
      </c>
      <c r="C124" s="3" t="s">
        <v>3</v>
      </c>
      <c r="D124" s="13">
        <v>0.66</v>
      </c>
      <c r="E124" s="15">
        <v>476</v>
      </c>
      <c r="F124" s="21">
        <v>227472.03</v>
      </c>
      <c r="G124" s="15">
        <v>13</v>
      </c>
      <c r="H124" s="21">
        <v>4362.38</v>
      </c>
      <c r="I124" s="15">
        <v>773</v>
      </c>
      <c r="J124" s="21">
        <v>37382.370000000003</v>
      </c>
      <c r="K124" s="15">
        <v>0</v>
      </c>
      <c r="L124" s="21">
        <v>0</v>
      </c>
      <c r="M124" s="4">
        <v>2087</v>
      </c>
      <c r="N124" s="24">
        <v>143698.13</v>
      </c>
      <c r="O124" s="4">
        <v>3349</v>
      </c>
      <c r="P124" s="24">
        <v>412914.91000000003</v>
      </c>
    </row>
    <row r="125" spans="1:16" x14ac:dyDescent="0.2">
      <c r="A125">
        <v>63</v>
      </c>
      <c r="B125" s="3" t="s">
        <v>158</v>
      </c>
      <c r="C125" s="3" t="s">
        <v>2</v>
      </c>
      <c r="D125" s="13">
        <v>0.74</v>
      </c>
      <c r="E125" s="15">
        <v>14</v>
      </c>
      <c r="F125" s="21">
        <v>6301.05</v>
      </c>
      <c r="G125" s="15">
        <v>4</v>
      </c>
      <c r="H125" s="21">
        <v>836.12</v>
      </c>
      <c r="I125" s="15">
        <v>209</v>
      </c>
      <c r="J125" s="21">
        <v>14543.37</v>
      </c>
      <c r="K125" s="15">
        <v>151</v>
      </c>
      <c r="L125" s="21">
        <v>188071.46</v>
      </c>
      <c r="M125" s="4">
        <v>298</v>
      </c>
      <c r="N125" s="24">
        <v>67673.319999999992</v>
      </c>
      <c r="O125" s="4">
        <v>676</v>
      </c>
      <c r="P125" s="24">
        <v>277425.31999999995</v>
      </c>
    </row>
    <row r="126" spans="1:16" x14ac:dyDescent="0.2">
      <c r="A126">
        <v>63</v>
      </c>
      <c r="B126" s="3" t="s">
        <v>158</v>
      </c>
      <c r="C126" s="3" t="s">
        <v>3</v>
      </c>
      <c r="D126" s="13">
        <v>0.74</v>
      </c>
      <c r="E126" s="15">
        <v>2117</v>
      </c>
      <c r="F126" s="21">
        <v>1173402.01</v>
      </c>
      <c r="G126" s="15">
        <v>35</v>
      </c>
      <c r="H126" s="21">
        <v>72577.63</v>
      </c>
      <c r="I126" s="15">
        <v>1747</v>
      </c>
      <c r="J126" s="21">
        <v>108384.51</v>
      </c>
      <c r="K126" s="15">
        <v>0</v>
      </c>
      <c r="L126" s="21">
        <v>0</v>
      </c>
      <c r="M126" s="4">
        <v>3628</v>
      </c>
      <c r="N126" s="24">
        <v>352721.9</v>
      </c>
      <c r="O126" s="4">
        <v>7527</v>
      </c>
      <c r="P126" s="24">
        <v>1707086.0500000003</v>
      </c>
    </row>
    <row r="127" spans="1:16" x14ac:dyDescent="0.2">
      <c r="A127">
        <v>64</v>
      </c>
      <c r="B127" s="3" t="s">
        <v>232</v>
      </c>
      <c r="C127" s="3" t="s">
        <v>2</v>
      </c>
      <c r="D127" s="13">
        <v>0.92100000000000004</v>
      </c>
      <c r="E127" s="15">
        <v>44</v>
      </c>
      <c r="F127" s="21">
        <v>25543.77</v>
      </c>
      <c r="G127" s="15">
        <v>4</v>
      </c>
      <c r="H127" s="21">
        <v>785.28</v>
      </c>
      <c r="I127" s="15">
        <v>129</v>
      </c>
      <c r="J127" s="21">
        <v>12657.28</v>
      </c>
      <c r="K127" s="15">
        <v>37</v>
      </c>
      <c r="L127" s="21">
        <v>8887.99</v>
      </c>
      <c r="M127" s="4">
        <v>562</v>
      </c>
      <c r="N127" s="24">
        <v>122375.48</v>
      </c>
      <c r="O127" s="4">
        <v>776</v>
      </c>
      <c r="P127" s="24">
        <v>170249.8</v>
      </c>
    </row>
    <row r="128" spans="1:16" x14ac:dyDescent="0.2">
      <c r="A128">
        <v>64</v>
      </c>
      <c r="B128" s="3" t="s">
        <v>232</v>
      </c>
      <c r="C128" s="3" t="s">
        <v>3</v>
      </c>
      <c r="D128" s="13">
        <v>0.92100000000000004</v>
      </c>
      <c r="E128" s="15">
        <v>1249</v>
      </c>
      <c r="F128" s="21">
        <v>459882.48</v>
      </c>
      <c r="G128" s="15">
        <v>19</v>
      </c>
      <c r="H128" s="21">
        <v>41421.019999999997</v>
      </c>
      <c r="I128" s="15">
        <v>2385</v>
      </c>
      <c r="J128" s="21">
        <v>146764.04999999999</v>
      </c>
      <c r="K128" s="15">
        <v>0</v>
      </c>
      <c r="L128" s="21">
        <v>0</v>
      </c>
      <c r="M128" s="4">
        <v>2576</v>
      </c>
      <c r="N128" s="24">
        <v>293518.90000000002</v>
      </c>
      <c r="O128" s="4">
        <v>6229</v>
      </c>
      <c r="P128" s="24">
        <v>941586.45000000007</v>
      </c>
    </row>
    <row r="129" spans="1:16" x14ac:dyDescent="0.2">
      <c r="A129">
        <v>65</v>
      </c>
      <c r="B129" s="3" t="s">
        <v>159</v>
      </c>
      <c r="C129" s="3" t="s">
        <v>2</v>
      </c>
      <c r="D129" s="13">
        <v>0.74319999999999997</v>
      </c>
      <c r="E129" s="15">
        <v>34</v>
      </c>
      <c r="F129" s="21">
        <v>13591.43</v>
      </c>
      <c r="G129" s="15">
        <v>8</v>
      </c>
      <c r="H129" s="21">
        <v>8656.81</v>
      </c>
      <c r="I129" s="15">
        <v>174</v>
      </c>
      <c r="J129" s="21">
        <v>15843.45</v>
      </c>
      <c r="K129" s="15">
        <v>52</v>
      </c>
      <c r="L129" s="21">
        <v>75596.06</v>
      </c>
      <c r="M129" s="4">
        <v>295</v>
      </c>
      <c r="N129" s="24">
        <v>47996.539999999994</v>
      </c>
      <c r="O129" s="4">
        <v>563</v>
      </c>
      <c r="P129" s="24">
        <v>161684.28999999998</v>
      </c>
    </row>
    <row r="130" spans="1:16" x14ac:dyDescent="0.2">
      <c r="A130">
        <v>65</v>
      </c>
      <c r="B130" s="3" t="s">
        <v>159</v>
      </c>
      <c r="C130" s="3" t="s">
        <v>3</v>
      </c>
      <c r="D130" s="13">
        <v>0.74319999999999997</v>
      </c>
      <c r="E130" s="15">
        <v>1254</v>
      </c>
      <c r="F130" s="21">
        <v>867747.81</v>
      </c>
      <c r="G130" s="15">
        <v>59</v>
      </c>
      <c r="H130" s="21">
        <v>157210.14000000001</v>
      </c>
      <c r="I130" s="15">
        <v>1592</v>
      </c>
      <c r="J130" s="21">
        <v>114912.77</v>
      </c>
      <c r="K130" s="15">
        <v>0</v>
      </c>
      <c r="L130" s="21">
        <v>0</v>
      </c>
      <c r="M130" s="4">
        <v>2144</v>
      </c>
      <c r="N130" s="24">
        <v>161598.81</v>
      </c>
      <c r="O130" s="4">
        <v>5049</v>
      </c>
      <c r="P130" s="24">
        <v>1301469.53</v>
      </c>
    </row>
    <row r="131" spans="1:16" x14ac:dyDescent="0.2">
      <c r="A131">
        <v>66</v>
      </c>
      <c r="B131" s="3" t="s">
        <v>42</v>
      </c>
      <c r="C131" s="3" t="s">
        <v>2</v>
      </c>
      <c r="D131" s="13">
        <v>0.77400000000000002</v>
      </c>
      <c r="E131" s="15">
        <v>60</v>
      </c>
      <c r="F131" s="21">
        <v>18403.11</v>
      </c>
      <c r="G131" s="15">
        <v>9</v>
      </c>
      <c r="H131" s="21">
        <v>3673.11</v>
      </c>
      <c r="I131" s="15">
        <v>480</v>
      </c>
      <c r="J131" s="21">
        <v>43566.39</v>
      </c>
      <c r="K131" s="15">
        <v>175</v>
      </c>
      <c r="L131" s="21">
        <v>58586.46</v>
      </c>
      <c r="M131" s="4">
        <v>464</v>
      </c>
      <c r="N131" s="24">
        <v>113207.25</v>
      </c>
      <c r="O131" s="4">
        <v>1188</v>
      </c>
      <c r="P131" s="24">
        <v>237436.32</v>
      </c>
    </row>
    <row r="132" spans="1:16" x14ac:dyDescent="0.2">
      <c r="A132">
        <v>66</v>
      </c>
      <c r="B132" s="3" t="s">
        <v>42</v>
      </c>
      <c r="C132" s="3" t="s">
        <v>3</v>
      </c>
      <c r="D132" s="13">
        <v>0.77400000000000002</v>
      </c>
      <c r="E132" s="15">
        <v>5476</v>
      </c>
      <c r="F132" s="21">
        <v>1953822.56</v>
      </c>
      <c r="G132" s="15">
        <v>98</v>
      </c>
      <c r="H132" s="21">
        <v>168291.88</v>
      </c>
      <c r="I132" s="15">
        <v>5512</v>
      </c>
      <c r="J132" s="21">
        <v>449133.95</v>
      </c>
      <c r="K132" s="15">
        <v>0</v>
      </c>
      <c r="L132" s="21">
        <v>0</v>
      </c>
      <c r="M132" s="4">
        <v>11111</v>
      </c>
      <c r="N132" s="24">
        <v>951408.3</v>
      </c>
      <c r="O132" s="4">
        <v>22197</v>
      </c>
      <c r="P132" s="24">
        <v>3522656.6900000004</v>
      </c>
    </row>
    <row r="133" spans="1:16" x14ac:dyDescent="0.2">
      <c r="A133">
        <v>67</v>
      </c>
      <c r="B133" s="3" t="s">
        <v>160</v>
      </c>
      <c r="C133" s="3" t="s">
        <v>2</v>
      </c>
      <c r="D133" s="13">
        <v>0.79</v>
      </c>
      <c r="E133" s="15">
        <v>127</v>
      </c>
      <c r="F133" s="21">
        <v>83581.66</v>
      </c>
      <c r="G133" s="15">
        <v>24</v>
      </c>
      <c r="H133" s="21">
        <v>41393.07</v>
      </c>
      <c r="I133" s="15">
        <v>737</v>
      </c>
      <c r="J133" s="21">
        <v>63512.53</v>
      </c>
      <c r="K133" s="15">
        <v>277</v>
      </c>
      <c r="L133" s="21">
        <v>575943.86</v>
      </c>
      <c r="M133" s="4">
        <v>650</v>
      </c>
      <c r="N133" s="24">
        <v>161787.97</v>
      </c>
      <c r="O133" s="4">
        <v>1815</v>
      </c>
      <c r="P133" s="24">
        <v>926219.09</v>
      </c>
    </row>
    <row r="134" spans="1:16" x14ac:dyDescent="0.2">
      <c r="A134">
        <v>67</v>
      </c>
      <c r="B134" s="3" t="s">
        <v>160</v>
      </c>
      <c r="C134" s="3" t="s">
        <v>3</v>
      </c>
      <c r="D134" s="13">
        <v>0.79</v>
      </c>
      <c r="E134" s="15">
        <v>5593</v>
      </c>
      <c r="F134" s="21">
        <v>4432373.43</v>
      </c>
      <c r="G134" s="15">
        <v>120</v>
      </c>
      <c r="H134" s="21">
        <v>184980.62</v>
      </c>
      <c r="I134" s="15">
        <v>6903</v>
      </c>
      <c r="J134" s="21">
        <v>547987.1</v>
      </c>
      <c r="K134" s="15">
        <v>0</v>
      </c>
      <c r="L134" s="21">
        <v>0</v>
      </c>
      <c r="M134" s="4">
        <v>10076</v>
      </c>
      <c r="N134" s="24">
        <v>488668.49</v>
      </c>
      <c r="O134" s="4">
        <v>22692</v>
      </c>
      <c r="P134" s="24">
        <v>5654009.6399999997</v>
      </c>
    </row>
    <row r="135" spans="1:16" x14ac:dyDescent="0.2">
      <c r="A135">
        <v>68</v>
      </c>
      <c r="B135" s="3" t="s">
        <v>161</v>
      </c>
      <c r="C135" s="3" t="s">
        <v>2</v>
      </c>
      <c r="D135" s="13">
        <v>0.69399999999999995</v>
      </c>
      <c r="E135" s="15">
        <v>141</v>
      </c>
      <c r="F135" s="21">
        <v>144617.28</v>
      </c>
      <c r="G135" s="15">
        <v>8</v>
      </c>
      <c r="H135" s="21">
        <v>2607.5500000000002</v>
      </c>
      <c r="I135" s="15">
        <v>398</v>
      </c>
      <c r="J135" s="21">
        <v>34113.74</v>
      </c>
      <c r="K135" s="15">
        <v>124</v>
      </c>
      <c r="L135" s="21">
        <v>431929.83</v>
      </c>
      <c r="M135" s="4">
        <v>1150</v>
      </c>
      <c r="N135" s="24">
        <v>328652.87</v>
      </c>
      <c r="O135" s="4">
        <v>1821</v>
      </c>
      <c r="P135" s="24">
        <v>941921.27</v>
      </c>
    </row>
    <row r="136" spans="1:16" x14ac:dyDescent="0.2">
      <c r="A136">
        <v>68</v>
      </c>
      <c r="B136" s="3" t="s">
        <v>161</v>
      </c>
      <c r="C136" s="3" t="s">
        <v>3</v>
      </c>
      <c r="D136" s="13">
        <v>0.69399999999999995</v>
      </c>
      <c r="E136" s="15">
        <v>2447</v>
      </c>
      <c r="F136" s="21">
        <v>2074052.19</v>
      </c>
      <c r="G136" s="15">
        <v>50</v>
      </c>
      <c r="H136" s="21">
        <v>30518.14</v>
      </c>
      <c r="I136" s="15">
        <v>3181</v>
      </c>
      <c r="J136" s="21">
        <v>238259.55</v>
      </c>
      <c r="K136" s="15">
        <v>0</v>
      </c>
      <c r="L136" s="21">
        <v>0</v>
      </c>
      <c r="M136" s="4">
        <v>4346</v>
      </c>
      <c r="N136" s="24">
        <v>428042.35</v>
      </c>
      <c r="O136" s="4">
        <v>10024</v>
      </c>
      <c r="P136" s="24">
        <v>2770872.23</v>
      </c>
    </row>
    <row r="137" spans="1:16" x14ac:dyDescent="0.2">
      <c r="A137">
        <v>69</v>
      </c>
      <c r="B137" s="3" t="s">
        <v>43</v>
      </c>
      <c r="C137" s="3" t="s">
        <v>2</v>
      </c>
      <c r="D137" s="13">
        <v>0.75</v>
      </c>
      <c r="E137" s="15">
        <v>5</v>
      </c>
      <c r="F137" s="21">
        <v>1331.83</v>
      </c>
      <c r="G137" s="15">
        <v>1</v>
      </c>
      <c r="H137" s="21">
        <v>274.61</v>
      </c>
      <c r="I137" s="15">
        <v>29</v>
      </c>
      <c r="J137" s="21">
        <v>2348.52</v>
      </c>
      <c r="K137" s="15">
        <v>7</v>
      </c>
      <c r="L137" s="21">
        <v>6797.97</v>
      </c>
      <c r="M137" s="4">
        <v>100</v>
      </c>
      <c r="N137" s="24">
        <v>5101.92</v>
      </c>
      <c r="O137" s="4">
        <v>142</v>
      </c>
      <c r="P137" s="24">
        <v>15854.85</v>
      </c>
    </row>
    <row r="138" spans="1:16" x14ac:dyDescent="0.2">
      <c r="A138">
        <v>69</v>
      </c>
      <c r="B138" s="3" t="s">
        <v>43</v>
      </c>
      <c r="C138" s="3" t="s">
        <v>3</v>
      </c>
      <c r="D138" s="13">
        <v>0.75</v>
      </c>
      <c r="E138" s="15">
        <v>359</v>
      </c>
      <c r="F138" s="21">
        <v>123625.64</v>
      </c>
      <c r="G138" s="15">
        <v>4</v>
      </c>
      <c r="H138" s="21">
        <v>1887.49</v>
      </c>
      <c r="I138" s="15">
        <v>394</v>
      </c>
      <c r="J138" s="21">
        <v>21013.41</v>
      </c>
      <c r="K138" s="15">
        <v>0</v>
      </c>
      <c r="L138" s="21">
        <v>0</v>
      </c>
      <c r="M138" s="4">
        <v>424</v>
      </c>
      <c r="N138" s="24">
        <v>53633.11</v>
      </c>
      <c r="O138" s="4">
        <v>1181</v>
      </c>
      <c r="P138" s="24">
        <v>200159.65000000002</v>
      </c>
    </row>
    <row r="139" spans="1:16" x14ac:dyDescent="0.2">
      <c r="A139">
        <v>70</v>
      </c>
      <c r="B139" s="3" t="s">
        <v>44</v>
      </c>
      <c r="C139" s="3" t="s">
        <v>2</v>
      </c>
      <c r="D139" s="13">
        <v>1.08</v>
      </c>
      <c r="E139" s="15">
        <v>2</v>
      </c>
      <c r="F139" s="21">
        <v>1451.23</v>
      </c>
      <c r="G139" s="15">
        <v>1</v>
      </c>
      <c r="H139" s="21">
        <v>132.99</v>
      </c>
      <c r="I139" s="15">
        <v>40</v>
      </c>
      <c r="J139" s="21">
        <v>4194.51</v>
      </c>
      <c r="K139" s="15">
        <v>5</v>
      </c>
      <c r="L139" s="21">
        <v>1080.19</v>
      </c>
      <c r="M139" s="4">
        <v>120</v>
      </c>
      <c r="N139" s="24">
        <v>6649.95</v>
      </c>
      <c r="O139" s="4">
        <v>168</v>
      </c>
      <c r="P139" s="24">
        <v>13508.87</v>
      </c>
    </row>
    <row r="140" spans="1:16" x14ac:dyDescent="0.2">
      <c r="A140">
        <v>70</v>
      </c>
      <c r="B140" s="3" t="s">
        <v>44</v>
      </c>
      <c r="C140" s="3" t="s">
        <v>3</v>
      </c>
      <c r="D140" s="13">
        <v>1.08</v>
      </c>
      <c r="E140" s="15">
        <v>273</v>
      </c>
      <c r="F140" s="21">
        <v>129781.69</v>
      </c>
      <c r="G140" s="15">
        <v>9</v>
      </c>
      <c r="H140" s="21">
        <v>7446.7</v>
      </c>
      <c r="I140" s="15">
        <v>312</v>
      </c>
      <c r="J140" s="21">
        <v>19415.23</v>
      </c>
      <c r="K140" s="15">
        <v>0</v>
      </c>
      <c r="L140" s="21">
        <v>0</v>
      </c>
      <c r="M140" s="4">
        <v>630</v>
      </c>
      <c r="N140" s="24">
        <v>43820.01</v>
      </c>
      <c r="O140" s="4">
        <v>1224</v>
      </c>
      <c r="P140" s="24">
        <v>200463.63000000003</v>
      </c>
    </row>
    <row r="141" spans="1:16" x14ac:dyDescent="0.2">
      <c r="A141">
        <v>71</v>
      </c>
      <c r="B141" s="3" t="s">
        <v>45</v>
      </c>
      <c r="C141" s="3" t="s">
        <v>2</v>
      </c>
      <c r="D141" s="13">
        <v>0.96199999999999997</v>
      </c>
      <c r="E141" s="15">
        <v>245</v>
      </c>
      <c r="F141" s="21">
        <v>126146.41</v>
      </c>
      <c r="G141" s="15">
        <v>26</v>
      </c>
      <c r="H141" s="21">
        <v>9567.11</v>
      </c>
      <c r="I141" s="15">
        <v>1211</v>
      </c>
      <c r="J141" s="21">
        <v>104606.23</v>
      </c>
      <c r="K141" s="15">
        <v>447</v>
      </c>
      <c r="L141" s="21">
        <v>634810.87</v>
      </c>
      <c r="M141" s="4">
        <v>1339</v>
      </c>
      <c r="N141" s="24">
        <v>509359.06</v>
      </c>
      <c r="O141" s="4">
        <v>3268</v>
      </c>
      <c r="P141" s="24">
        <v>1384489.6800000002</v>
      </c>
    </row>
    <row r="142" spans="1:16" x14ac:dyDescent="0.2">
      <c r="A142">
        <v>71</v>
      </c>
      <c r="B142" s="3" t="s">
        <v>45</v>
      </c>
      <c r="C142" s="3" t="s">
        <v>3</v>
      </c>
      <c r="D142" s="13">
        <v>0.96199999999999997</v>
      </c>
      <c r="E142" s="15">
        <v>9280</v>
      </c>
      <c r="F142" s="21">
        <v>6033525.9800000004</v>
      </c>
      <c r="G142" s="15">
        <v>57</v>
      </c>
      <c r="H142" s="21">
        <v>112308.62</v>
      </c>
      <c r="I142" s="15">
        <v>10329</v>
      </c>
      <c r="J142" s="21">
        <v>818300.02</v>
      </c>
      <c r="K142" s="15">
        <v>0</v>
      </c>
      <c r="L142" s="21">
        <v>0</v>
      </c>
      <c r="M142" s="4">
        <v>12682</v>
      </c>
      <c r="N142" s="24">
        <v>951583.27</v>
      </c>
      <c r="O142" s="4">
        <v>32348</v>
      </c>
      <c r="P142" s="24">
        <v>7915717.8900000006</v>
      </c>
    </row>
    <row r="143" spans="1:16" x14ac:dyDescent="0.2">
      <c r="A143">
        <v>72</v>
      </c>
      <c r="B143" s="3" t="s">
        <v>233</v>
      </c>
      <c r="C143" s="3" t="s">
        <v>2</v>
      </c>
      <c r="D143" s="13">
        <v>0</v>
      </c>
      <c r="E143" s="15">
        <v>10</v>
      </c>
      <c r="F143" s="21">
        <v>4265</v>
      </c>
      <c r="G143" s="15">
        <v>41</v>
      </c>
      <c r="H143" s="21">
        <v>9487.52</v>
      </c>
      <c r="I143" s="15">
        <v>3398</v>
      </c>
      <c r="J143" s="21">
        <v>287191.2</v>
      </c>
      <c r="K143" s="15">
        <v>0</v>
      </c>
      <c r="L143" s="21">
        <v>0</v>
      </c>
      <c r="M143" s="4">
        <v>2569</v>
      </c>
      <c r="N143" s="24">
        <v>185930.06</v>
      </c>
      <c r="O143" s="4">
        <v>6018</v>
      </c>
      <c r="P143" s="24">
        <v>486873.78</v>
      </c>
    </row>
    <row r="144" spans="1:16" x14ac:dyDescent="0.2">
      <c r="A144">
        <v>72</v>
      </c>
      <c r="B144" s="3" t="s">
        <v>233</v>
      </c>
      <c r="C144" s="3" t="s">
        <v>3</v>
      </c>
      <c r="D144" s="13">
        <v>0</v>
      </c>
      <c r="E144" s="15">
        <v>0</v>
      </c>
      <c r="F144" s="21">
        <v>0</v>
      </c>
      <c r="G144" s="15">
        <v>0</v>
      </c>
      <c r="H144" s="21">
        <v>0</v>
      </c>
      <c r="I144" s="15">
        <v>41555</v>
      </c>
      <c r="J144" s="21">
        <v>3142469.36</v>
      </c>
      <c r="K144" s="15">
        <v>0</v>
      </c>
      <c r="L144" s="21">
        <v>0</v>
      </c>
      <c r="M144" s="4">
        <v>2609</v>
      </c>
      <c r="N144" s="24">
        <v>44996.9</v>
      </c>
      <c r="O144" s="4">
        <v>44164</v>
      </c>
      <c r="P144" s="24">
        <v>3187466.26</v>
      </c>
    </row>
    <row r="145" spans="1:16" x14ac:dyDescent="0.2">
      <c r="A145">
        <v>73</v>
      </c>
      <c r="B145" s="3" t="s">
        <v>46</v>
      </c>
      <c r="C145" s="3" t="s">
        <v>2</v>
      </c>
      <c r="D145" s="13">
        <v>1.111</v>
      </c>
      <c r="E145" s="15">
        <v>473</v>
      </c>
      <c r="F145" s="21">
        <v>248256.88</v>
      </c>
      <c r="G145" s="15">
        <v>40</v>
      </c>
      <c r="H145" s="21">
        <v>18665.45</v>
      </c>
      <c r="I145" s="15">
        <v>1243</v>
      </c>
      <c r="J145" s="21">
        <v>110329.02</v>
      </c>
      <c r="K145" s="15">
        <v>901</v>
      </c>
      <c r="L145" s="21">
        <v>691591.88</v>
      </c>
      <c r="M145" s="4">
        <v>987</v>
      </c>
      <c r="N145" s="24">
        <v>324502.63</v>
      </c>
      <c r="O145" s="4">
        <v>3644</v>
      </c>
      <c r="P145" s="24">
        <v>1393345.86</v>
      </c>
    </row>
    <row r="146" spans="1:16" x14ac:dyDescent="0.2">
      <c r="A146">
        <v>73</v>
      </c>
      <c r="B146" s="3" t="s">
        <v>46</v>
      </c>
      <c r="C146" s="3" t="s">
        <v>3</v>
      </c>
      <c r="D146" s="13">
        <v>1.111</v>
      </c>
      <c r="E146" s="15">
        <v>18292</v>
      </c>
      <c r="F146" s="21">
        <v>7689729.8499999996</v>
      </c>
      <c r="G146" s="15">
        <v>119</v>
      </c>
      <c r="H146" s="21">
        <v>138789.18</v>
      </c>
      <c r="I146" s="15">
        <v>9476</v>
      </c>
      <c r="J146" s="21">
        <v>723387.62</v>
      </c>
      <c r="K146" s="15">
        <v>0</v>
      </c>
      <c r="L146" s="21">
        <v>0</v>
      </c>
      <c r="M146" s="4">
        <v>13914</v>
      </c>
      <c r="N146" s="24">
        <v>1531309.07</v>
      </c>
      <c r="O146" s="4">
        <v>41801</v>
      </c>
      <c r="P146" s="24">
        <v>10083215.719999999</v>
      </c>
    </row>
    <row r="147" spans="1:16" x14ac:dyDescent="0.2">
      <c r="A147">
        <v>74</v>
      </c>
      <c r="B147" s="3" t="s">
        <v>47</v>
      </c>
      <c r="C147" s="3" t="s">
        <v>2</v>
      </c>
      <c r="D147" s="13">
        <v>0.84</v>
      </c>
      <c r="E147" s="15">
        <v>104</v>
      </c>
      <c r="F147" s="21">
        <v>49340.71</v>
      </c>
      <c r="G147" s="15">
        <v>22</v>
      </c>
      <c r="H147" s="21">
        <v>35657.57</v>
      </c>
      <c r="I147" s="15">
        <v>504</v>
      </c>
      <c r="J147" s="21">
        <v>45140.98</v>
      </c>
      <c r="K147" s="15">
        <v>226</v>
      </c>
      <c r="L147" s="21">
        <v>236006.78</v>
      </c>
      <c r="M147" s="4">
        <v>1139</v>
      </c>
      <c r="N147" s="24">
        <v>542324.28999999992</v>
      </c>
      <c r="O147" s="4">
        <v>1995</v>
      </c>
      <c r="P147" s="24">
        <v>908470.33</v>
      </c>
    </row>
    <row r="148" spans="1:16" x14ac:dyDescent="0.2">
      <c r="A148">
        <v>74</v>
      </c>
      <c r="B148" s="3" t="s">
        <v>47</v>
      </c>
      <c r="C148" s="3" t="s">
        <v>3</v>
      </c>
      <c r="D148" s="13">
        <v>0.84</v>
      </c>
      <c r="E148" s="15">
        <v>3813</v>
      </c>
      <c r="F148" s="21">
        <v>2556849.65</v>
      </c>
      <c r="G148" s="15">
        <v>71</v>
      </c>
      <c r="H148" s="21">
        <v>202775.21</v>
      </c>
      <c r="I148" s="15">
        <v>4256</v>
      </c>
      <c r="J148" s="21">
        <v>349544.53</v>
      </c>
      <c r="K148" s="15">
        <v>0</v>
      </c>
      <c r="L148" s="21">
        <v>0</v>
      </c>
      <c r="M148" s="4">
        <v>5785</v>
      </c>
      <c r="N148" s="24">
        <v>805472.71</v>
      </c>
      <c r="O148" s="4">
        <v>13925</v>
      </c>
      <c r="P148" s="24">
        <v>3914642.0999999996</v>
      </c>
    </row>
    <row r="149" spans="1:16" x14ac:dyDescent="0.2">
      <c r="A149">
        <v>75</v>
      </c>
      <c r="B149" s="3" t="s">
        <v>48</v>
      </c>
      <c r="C149" s="3" t="s">
        <v>2</v>
      </c>
      <c r="D149" s="13">
        <v>0.78</v>
      </c>
      <c r="E149" s="15">
        <v>376</v>
      </c>
      <c r="F149" s="21">
        <v>292998.63</v>
      </c>
      <c r="G149" s="15">
        <v>35</v>
      </c>
      <c r="H149" s="21">
        <v>57983.08</v>
      </c>
      <c r="I149" s="15">
        <v>1482</v>
      </c>
      <c r="J149" s="21">
        <v>132721.29</v>
      </c>
      <c r="K149" s="15">
        <v>734</v>
      </c>
      <c r="L149" s="21">
        <v>1088755.28</v>
      </c>
      <c r="M149" s="4">
        <v>3906</v>
      </c>
      <c r="N149" s="24">
        <v>1114738.6200000001</v>
      </c>
      <c r="O149" s="4">
        <v>6533</v>
      </c>
      <c r="P149" s="24">
        <v>2687196.9000000004</v>
      </c>
    </row>
    <row r="150" spans="1:16" x14ac:dyDescent="0.2">
      <c r="A150">
        <v>75</v>
      </c>
      <c r="B150" s="3" t="s">
        <v>48</v>
      </c>
      <c r="C150" s="3" t="s">
        <v>3</v>
      </c>
      <c r="D150" s="13">
        <v>0.78</v>
      </c>
      <c r="E150" s="15">
        <v>14651</v>
      </c>
      <c r="F150" s="21">
        <v>6527861.5099999998</v>
      </c>
      <c r="G150" s="15">
        <v>249</v>
      </c>
      <c r="H150" s="21">
        <v>645957.4</v>
      </c>
      <c r="I150" s="15">
        <v>14605</v>
      </c>
      <c r="J150" s="21">
        <v>1172246.0900000001</v>
      </c>
      <c r="K150" s="15">
        <v>0</v>
      </c>
      <c r="L150" s="21">
        <v>0</v>
      </c>
      <c r="M150" s="4">
        <v>40555</v>
      </c>
      <c r="N150" s="24">
        <v>3973052.09</v>
      </c>
      <c r="O150" s="4">
        <v>70060</v>
      </c>
      <c r="P150" s="24">
        <v>12319117.09</v>
      </c>
    </row>
    <row r="151" spans="1:16" x14ac:dyDescent="0.2">
      <c r="A151">
        <v>76</v>
      </c>
      <c r="B151" s="3" t="s">
        <v>234</v>
      </c>
      <c r="C151" s="3" t="s">
        <v>2</v>
      </c>
      <c r="D151" s="13">
        <v>0.67200000000000004</v>
      </c>
      <c r="E151" s="15">
        <v>287</v>
      </c>
      <c r="F151" s="21">
        <v>453539.04</v>
      </c>
      <c r="G151" s="15">
        <v>81</v>
      </c>
      <c r="H151" s="21">
        <v>124121.08</v>
      </c>
      <c r="I151" s="15">
        <v>1969</v>
      </c>
      <c r="J151" s="21">
        <v>166864.07</v>
      </c>
      <c r="K151" s="15">
        <v>1877</v>
      </c>
      <c r="L151" s="21">
        <v>3130030.4</v>
      </c>
      <c r="M151" s="4">
        <v>3172</v>
      </c>
      <c r="N151" s="24">
        <v>6078041.8200000003</v>
      </c>
      <c r="O151" s="4">
        <v>7386</v>
      </c>
      <c r="P151" s="24">
        <v>9952596.4100000001</v>
      </c>
    </row>
    <row r="152" spans="1:16" x14ac:dyDescent="0.2">
      <c r="A152">
        <v>76</v>
      </c>
      <c r="B152" s="3" t="s">
        <v>234</v>
      </c>
      <c r="C152" s="3" t="s">
        <v>3</v>
      </c>
      <c r="D152" s="13">
        <v>0.67200000000000004</v>
      </c>
      <c r="E152" s="15">
        <v>29578</v>
      </c>
      <c r="F152" s="21">
        <v>16102613.060000001</v>
      </c>
      <c r="G152" s="15">
        <v>518</v>
      </c>
      <c r="H152" s="21">
        <v>1304940.94</v>
      </c>
      <c r="I152" s="15">
        <v>23872</v>
      </c>
      <c r="J152" s="21">
        <v>1746966.81</v>
      </c>
      <c r="K152" s="15">
        <v>0</v>
      </c>
      <c r="L152" s="21">
        <v>0</v>
      </c>
      <c r="M152" s="4">
        <v>2156</v>
      </c>
      <c r="N152" s="24">
        <v>683973.57</v>
      </c>
      <c r="O152" s="4">
        <v>56124</v>
      </c>
      <c r="P152" s="24">
        <v>19838494.379999999</v>
      </c>
    </row>
    <row r="153" spans="1:16" x14ac:dyDescent="0.2">
      <c r="A153">
        <v>77</v>
      </c>
      <c r="B153" s="3" t="s">
        <v>235</v>
      </c>
      <c r="C153" s="3" t="s">
        <v>2</v>
      </c>
      <c r="D153" s="13">
        <v>0.5</v>
      </c>
      <c r="E153" s="15">
        <v>3</v>
      </c>
      <c r="F153" s="21">
        <v>357</v>
      </c>
      <c r="G153" s="15">
        <v>0</v>
      </c>
      <c r="H153" s="21">
        <v>0</v>
      </c>
      <c r="I153" s="15">
        <v>19</v>
      </c>
      <c r="J153" s="21">
        <v>968.07</v>
      </c>
      <c r="K153" s="15">
        <v>0</v>
      </c>
      <c r="L153" s="21">
        <v>0</v>
      </c>
      <c r="M153" s="4">
        <v>88</v>
      </c>
      <c r="N153" s="24">
        <v>3841.5299999999997</v>
      </c>
      <c r="O153" s="4">
        <v>110</v>
      </c>
      <c r="P153" s="24">
        <v>5166.6000000000004</v>
      </c>
    </row>
    <row r="154" spans="1:16" x14ac:dyDescent="0.2">
      <c r="A154">
        <v>77</v>
      </c>
      <c r="B154" s="3" t="s">
        <v>235</v>
      </c>
      <c r="C154" s="3" t="s">
        <v>3</v>
      </c>
      <c r="D154" s="13">
        <v>0.5</v>
      </c>
      <c r="E154" s="15">
        <v>171</v>
      </c>
      <c r="F154" s="21">
        <v>31834.12</v>
      </c>
      <c r="G154" s="15">
        <v>5</v>
      </c>
      <c r="H154" s="21">
        <v>1242.28</v>
      </c>
      <c r="I154" s="15">
        <v>540</v>
      </c>
      <c r="J154" s="21">
        <v>13962.97</v>
      </c>
      <c r="K154" s="15">
        <v>0</v>
      </c>
      <c r="L154" s="21">
        <v>0</v>
      </c>
      <c r="M154" s="4">
        <v>690</v>
      </c>
      <c r="N154" s="24">
        <v>60295.91</v>
      </c>
      <c r="O154" s="4">
        <v>1406</v>
      </c>
      <c r="P154" s="24">
        <v>107335.28</v>
      </c>
    </row>
    <row r="155" spans="1:16" x14ac:dyDescent="0.2">
      <c r="A155">
        <v>78</v>
      </c>
      <c r="B155" s="3" t="s">
        <v>236</v>
      </c>
      <c r="C155" s="3" t="s">
        <v>2</v>
      </c>
      <c r="D155" s="13">
        <v>0.88</v>
      </c>
      <c r="E155" s="15">
        <v>8</v>
      </c>
      <c r="F155" s="21">
        <v>7868.23</v>
      </c>
      <c r="G155" s="15">
        <v>2</v>
      </c>
      <c r="H155" s="21">
        <v>642.26</v>
      </c>
      <c r="I155" s="15">
        <v>57</v>
      </c>
      <c r="J155" s="21">
        <v>5716.94</v>
      </c>
      <c r="K155" s="15">
        <v>20</v>
      </c>
      <c r="L155" s="21">
        <v>14404.15</v>
      </c>
      <c r="M155" s="4">
        <v>139</v>
      </c>
      <c r="N155" s="24">
        <v>16948.280000000002</v>
      </c>
      <c r="O155" s="4">
        <v>226</v>
      </c>
      <c r="P155" s="24">
        <v>45579.86</v>
      </c>
    </row>
    <row r="156" spans="1:16" x14ac:dyDescent="0.2">
      <c r="A156">
        <v>78</v>
      </c>
      <c r="B156" s="3" t="s">
        <v>236</v>
      </c>
      <c r="C156" s="3" t="s">
        <v>3</v>
      </c>
      <c r="D156" s="13">
        <v>0.88</v>
      </c>
      <c r="E156" s="15">
        <v>502</v>
      </c>
      <c r="F156" s="21">
        <v>225177.37</v>
      </c>
      <c r="G156" s="15">
        <v>6</v>
      </c>
      <c r="H156" s="21">
        <v>2683.24</v>
      </c>
      <c r="I156" s="15">
        <v>369</v>
      </c>
      <c r="J156" s="21">
        <v>24294.68</v>
      </c>
      <c r="K156" s="15">
        <v>0</v>
      </c>
      <c r="L156" s="21">
        <v>0</v>
      </c>
      <c r="M156" s="4">
        <v>706</v>
      </c>
      <c r="N156" s="24">
        <v>72127.83</v>
      </c>
      <c r="O156" s="4">
        <v>1583</v>
      </c>
      <c r="P156" s="24">
        <v>324283.12</v>
      </c>
    </row>
    <row r="157" spans="1:16" x14ac:dyDescent="0.2">
      <c r="A157">
        <v>79</v>
      </c>
      <c r="B157" s="3" t="s">
        <v>162</v>
      </c>
      <c r="C157" s="3" t="s">
        <v>2</v>
      </c>
      <c r="D157" s="13">
        <v>0.55000000000000004</v>
      </c>
      <c r="E157" s="15">
        <v>5</v>
      </c>
      <c r="F157" s="21">
        <v>770.68</v>
      </c>
      <c r="G157" s="15">
        <v>0</v>
      </c>
      <c r="H157" s="21">
        <v>0</v>
      </c>
      <c r="I157" s="15">
        <v>8</v>
      </c>
      <c r="J157" s="21">
        <v>260.01</v>
      </c>
      <c r="K157" s="15">
        <v>0</v>
      </c>
      <c r="L157" s="21">
        <v>0</v>
      </c>
      <c r="M157" s="4">
        <v>55</v>
      </c>
      <c r="N157" s="24">
        <v>391.77</v>
      </c>
      <c r="O157" s="4">
        <v>68</v>
      </c>
      <c r="P157" s="24">
        <v>1422.46</v>
      </c>
    </row>
    <row r="158" spans="1:16" x14ac:dyDescent="0.2">
      <c r="A158">
        <v>79</v>
      </c>
      <c r="B158" s="3" t="s">
        <v>162</v>
      </c>
      <c r="C158" s="3" t="s">
        <v>3</v>
      </c>
      <c r="D158" s="13">
        <v>0.55000000000000004</v>
      </c>
      <c r="E158" s="15">
        <v>46</v>
      </c>
      <c r="F158" s="21">
        <v>6266.66</v>
      </c>
      <c r="G158" s="15">
        <v>0</v>
      </c>
      <c r="H158" s="21">
        <v>0</v>
      </c>
      <c r="I158" s="15">
        <v>64</v>
      </c>
      <c r="J158" s="21">
        <v>2960.3</v>
      </c>
      <c r="K158" s="15">
        <v>0</v>
      </c>
      <c r="L158" s="21">
        <v>0</v>
      </c>
      <c r="M158" s="4">
        <v>53</v>
      </c>
      <c r="N158" s="24">
        <v>885.82</v>
      </c>
      <c r="O158" s="4">
        <v>163</v>
      </c>
      <c r="P158" s="24">
        <v>10112.779999999999</v>
      </c>
    </row>
    <row r="159" spans="1:16" x14ac:dyDescent="0.2">
      <c r="A159">
        <v>80</v>
      </c>
      <c r="B159" s="3" t="s">
        <v>163</v>
      </c>
      <c r="C159" s="3" t="s">
        <v>2</v>
      </c>
      <c r="D159" s="13">
        <v>0.6</v>
      </c>
      <c r="E159" s="15">
        <v>6</v>
      </c>
      <c r="F159" s="21">
        <v>5540.63</v>
      </c>
      <c r="G159" s="15">
        <v>1</v>
      </c>
      <c r="H159" s="21">
        <v>172.85</v>
      </c>
      <c r="I159" s="15">
        <v>89</v>
      </c>
      <c r="J159" s="21">
        <v>5577.27</v>
      </c>
      <c r="K159" s="15">
        <v>10</v>
      </c>
      <c r="L159" s="21">
        <v>2516.2800000000002</v>
      </c>
      <c r="M159" s="4">
        <v>120</v>
      </c>
      <c r="N159" s="24">
        <v>7123.34</v>
      </c>
      <c r="O159" s="4">
        <v>226</v>
      </c>
      <c r="P159" s="24">
        <v>20930.370000000003</v>
      </c>
    </row>
    <row r="160" spans="1:16" x14ac:dyDescent="0.2">
      <c r="A160">
        <v>80</v>
      </c>
      <c r="B160" s="3" t="s">
        <v>163</v>
      </c>
      <c r="C160" s="3" t="s">
        <v>3</v>
      </c>
      <c r="D160" s="13">
        <v>0.6</v>
      </c>
      <c r="E160" s="15">
        <v>317</v>
      </c>
      <c r="F160" s="21">
        <v>139787.79999999999</v>
      </c>
      <c r="G160" s="15">
        <v>5</v>
      </c>
      <c r="H160" s="21">
        <v>1581.89</v>
      </c>
      <c r="I160" s="15">
        <v>472</v>
      </c>
      <c r="J160" s="21">
        <v>25137.58</v>
      </c>
      <c r="K160" s="15">
        <v>0</v>
      </c>
      <c r="L160" s="21">
        <v>0</v>
      </c>
      <c r="M160" s="4">
        <v>1474</v>
      </c>
      <c r="N160" s="24">
        <v>76375.05</v>
      </c>
      <c r="O160" s="4">
        <v>2268</v>
      </c>
      <c r="P160" s="24">
        <v>242882.32</v>
      </c>
    </row>
    <row r="161" spans="1:16" x14ac:dyDescent="0.2">
      <c r="A161">
        <v>81</v>
      </c>
      <c r="B161" s="3" t="s">
        <v>49</v>
      </c>
      <c r="C161" s="3" t="s">
        <v>2</v>
      </c>
      <c r="D161" s="13">
        <v>0</v>
      </c>
      <c r="E161" s="15">
        <v>0</v>
      </c>
      <c r="F161" s="21">
        <v>0</v>
      </c>
      <c r="G161" s="15">
        <v>0</v>
      </c>
      <c r="H161" s="21">
        <v>0</v>
      </c>
      <c r="I161" s="15">
        <v>0</v>
      </c>
      <c r="J161" s="21">
        <v>0</v>
      </c>
      <c r="K161" s="15">
        <v>0</v>
      </c>
      <c r="L161" s="21">
        <v>0</v>
      </c>
      <c r="M161" s="4">
        <v>26</v>
      </c>
      <c r="N161" s="24">
        <v>823.31</v>
      </c>
      <c r="O161" s="4">
        <v>26</v>
      </c>
      <c r="P161" s="24">
        <v>823.31</v>
      </c>
    </row>
    <row r="162" spans="1:16" x14ac:dyDescent="0.2">
      <c r="A162">
        <v>82</v>
      </c>
      <c r="B162" s="3" t="s">
        <v>50</v>
      </c>
      <c r="C162" s="3" t="s">
        <v>2</v>
      </c>
      <c r="D162" s="13">
        <v>0.70699999999999996</v>
      </c>
      <c r="E162" s="15">
        <v>33</v>
      </c>
      <c r="F162" s="21">
        <v>17804.509999999998</v>
      </c>
      <c r="G162" s="15">
        <v>5</v>
      </c>
      <c r="H162" s="21">
        <v>1728.23</v>
      </c>
      <c r="I162" s="15">
        <v>176</v>
      </c>
      <c r="J162" s="21">
        <v>14818.81</v>
      </c>
      <c r="K162" s="15">
        <v>38</v>
      </c>
      <c r="L162" s="21">
        <v>53500.65</v>
      </c>
      <c r="M162" s="4">
        <v>270</v>
      </c>
      <c r="N162" s="24">
        <v>40453.120000000003</v>
      </c>
      <c r="O162" s="4">
        <v>522</v>
      </c>
      <c r="P162" s="24">
        <v>128305.32</v>
      </c>
    </row>
    <row r="163" spans="1:16" x14ac:dyDescent="0.2">
      <c r="A163">
        <v>82</v>
      </c>
      <c r="B163" s="3" t="s">
        <v>50</v>
      </c>
      <c r="C163" s="3" t="s">
        <v>3</v>
      </c>
      <c r="D163" s="13">
        <v>0.70699999999999996</v>
      </c>
      <c r="E163" s="15">
        <v>1240</v>
      </c>
      <c r="F163" s="21">
        <v>549098.26</v>
      </c>
      <c r="G163" s="15">
        <v>27</v>
      </c>
      <c r="H163" s="21">
        <v>36499.589999999997</v>
      </c>
      <c r="I163" s="15">
        <v>2033</v>
      </c>
      <c r="J163" s="21">
        <v>142989.31</v>
      </c>
      <c r="K163" s="15">
        <v>0</v>
      </c>
      <c r="L163" s="21">
        <v>0</v>
      </c>
      <c r="M163" s="4">
        <v>3269</v>
      </c>
      <c r="N163" s="24">
        <v>219598.95</v>
      </c>
      <c r="O163" s="4">
        <v>6569</v>
      </c>
      <c r="P163" s="24">
        <v>948186.10999999987</v>
      </c>
    </row>
    <row r="164" spans="1:16" x14ac:dyDescent="0.2">
      <c r="A164">
        <v>83</v>
      </c>
      <c r="B164" s="3" t="s">
        <v>51</v>
      </c>
      <c r="C164" s="3" t="s">
        <v>2</v>
      </c>
      <c r="D164" s="13">
        <v>0.77</v>
      </c>
      <c r="E164" s="15">
        <v>11</v>
      </c>
      <c r="F164" s="21">
        <v>5594.63</v>
      </c>
      <c r="G164" s="15">
        <v>7</v>
      </c>
      <c r="H164" s="21">
        <v>6046.15</v>
      </c>
      <c r="I164" s="15">
        <v>136</v>
      </c>
      <c r="J164" s="21">
        <v>12634.27</v>
      </c>
      <c r="K164" s="15">
        <v>46</v>
      </c>
      <c r="L164" s="21">
        <v>41779.29</v>
      </c>
      <c r="M164" s="4">
        <v>188</v>
      </c>
      <c r="N164" s="24">
        <v>30259.129999999997</v>
      </c>
      <c r="O164" s="4">
        <v>388</v>
      </c>
      <c r="P164" s="24">
        <v>96313.47</v>
      </c>
    </row>
    <row r="165" spans="1:16" x14ac:dyDescent="0.2">
      <c r="A165">
        <v>83</v>
      </c>
      <c r="B165" s="3" t="s">
        <v>51</v>
      </c>
      <c r="C165" s="3" t="s">
        <v>3</v>
      </c>
      <c r="D165" s="13">
        <v>0.77</v>
      </c>
      <c r="E165" s="15">
        <v>880</v>
      </c>
      <c r="F165" s="21">
        <v>303906.77</v>
      </c>
      <c r="G165" s="15">
        <v>23</v>
      </c>
      <c r="H165" s="21">
        <v>5760.14</v>
      </c>
      <c r="I165" s="15">
        <v>1773</v>
      </c>
      <c r="J165" s="21">
        <v>121076.54</v>
      </c>
      <c r="K165" s="15">
        <v>0</v>
      </c>
      <c r="L165" s="21">
        <v>0</v>
      </c>
      <c r="M165" s="4">
        <v>597</v>
      </c>
      <c r="N165" s="24">
        <v>133995.16</v>
      </c>
      <c r="O165" s="4">
        <v>3273</v>
      </c>
      <c r="P165" s="24">
        <v>564738.61</v>
      </c>
    </row>
    <row r="166" spans="1:16" x14ac:dyDescent="0.2">
      <c r="A166">
        <v>84</v>
      </c>
      <c r="B166" s="3" t="s">
        <v>164</v>
      </c>
      <c r="C166" s="3" t="s">
        <v>2</v>
      </c>
      <c r="D166" s="13">
        <v>0.59</v>
      </c>
      <c r="E166" s="15">
        <v>9</v>
      </c>
      <c r="F166" s="21">
        <v>5299.62</v>
      </c>
      <c r="G166" s="15">
        <v>2</v>
      </c>
      <c r="H166" s="21">
        <v>401.4</v>
      </c>
      <c r="I166" s="15">
        <v>140</v>
      </c>
      <c r="J166" s="21">
        <v>13011.8</v>
      </c>
      <c r="K166" s="15">
        <v>17</v>
      </c>
      <c r="L166" s="21">
        <v>41403.25</v>
      </c>
      <c r="M166" s="4">
        <v>204</v>
      </c>
      <c r="N166" s="24">
        <v>42468.71</v>
      </c>
      <c r="O166" s="4">
        <v>372</v>
      </c>
      <c r="P166" s="24">
        <v>102584.78</v>
      </c>
    </row>
    <row r="167" spans="1:16" x14ac:dyDescent="0.2">
      <c r="A167">
        <v>84</v>
      </c>
      <c r="B167" s="3" t="s">
        <v>164</v>
      </c>
      <c r="C167" s="3" t="s">
        <v>3</v>
      </c>
      <c r="D167" s="13">
        <v>0.59</v>
      </c>
      <c r="E167" s="15">
        <v>742</v>
      </c>
      <c r="F167" s="21">
        <v>312474.63</v>
      </c>
      <c r="G167" s="15">
        <v>19</v>
      </c>
      <c r="H167" s="21">
        <v>23644.49</v>
      </c>
      <c r="I167" s="15">
        <v>2216</v>
      </c>
      <c r="J167" s="21">
        <v>120019.93</v>
      </c>
      <c r="K167" s="15">
        <v>0</v>
      </c>
      <c r="L167" s="21">
        <v>0</v>
      </c>
      <c r="M167" s="4">
        <v>5722</v>
      </c>
      <c r="N167" s="24">
        <v>682354.32</v>
      </c>
      <c r="O167" s="4">
        <v>8699</v>
      </c>
      <c r="P167" s="24">
        <v>1138493.3699999999</v>
      </c>
    </row>
    <row r="168" spans="1:16" x14ac:dyDescent="0.2">
      <c r="A168">
        <v>85</v>
      </c>
      <c r="B168" s="3" t="s">
        <v>237</v>
      </c>
      <c r="C168" s="3" t="s">
        <v>2</v>
      </c>
      <c r="D168" s="13">
        <v>0.66300000000000003</v>
      </c>
      <c r="E168" s="15">
        <v>254</v>
      </c>
      <c r="F168" s="21">
        <v>371737.13</v>
      </c>
      <c r="G168" s="15">
        <v>50</v>
      </c>
      <c r="H168" s="21">
        <v>49494.99</v>
      </c>
      <c r="I168" s="15">
        <v>1453</v>
      </c>
      <c r="J168" s="21">
        <v>134378.47</v>
      </c>
      <c r="K168" s="15">
        <v>569</v>
      </c>
      <c r="L168" s="21">
        <v>746758.08</v>
      </c>
      <c r="M168" s="4">
        <v>1130</v>
      </c>
      <c r="N168" s="24">
        <v>738401.73</v>
      </c>
      <c r="O168" s="4">
        <v>3456</v>
      </c>
      <c r="P168" s="24">
        <v>2040770.4</v>
      </c>
    </row>
    <row r="169" spans="1:16" x14ac:dyDescent="0.2">
      <c r="A169">
        <v>85</v>
      </c>
      <c r="B169" s="3" t="s">
        <v>237</v>
      </c>
      <c r="C169" s="3" t="s">
        <v>3</v>
      </c>
      <c r="D169" s="13">
        <v>0.66300000000000003</v>
      </c>
      <c r="E169" s="15">
        <v>14368</v>
      </c>
      <c r="F169" s="21">
        <v>5748255.5300000003</v>
      </c>
      <c r="G169" s="15">
        <v>400</v>
      </c>
      <c r="H169" s="21">
        <v>2476665.06</v>
      </c>
      <c r="I169" s="15">
        <v>13415</v>
      </c>
      <c r="J169" s="21">
        <v>1123901.79</v>
      </c>
      <c r="K169" s="15">
        <v>0</v>
      </c>
      <c r="L169" s="21">
        <v>0</v>
      </c>
      <c r="M169" s="4">
        <v>24090</v>
      </c>
      <c r="N169" s="24">
        <v>2001184.26</v>
      </c>
      <c r="O169" s="4">
        <v>52273</v>
      </c>
      <c r="P169" s="24">
        <v>11350006.639999999</v>
      </c>
    </row>
    <row r="170" spans="1:16" x14ac:dyDescent="0.2">
      <c r="A170">
        <v>86</v>
      </c>
      <c r="B170" s="3" t="s">
        <v>52</v>
      </c>
      <c r="C170" s="3" t="s">
        <v>2</v>
      </c>
      <c r="D170" s="13">
        <v>0.52</v>
      </c>
      <c r="E170" s="15">
        <v>1</v>
      </c>
      <c r="F170" s="21">
        <v>18.579999999999998</v>
      </c>
      <c r="G170" s="15">
        <v>1</v>
      </c>
      <c r="H170" s="21">
        <v>133.1</v>
      </c>
      <c r="I170" s="15">
        <v>25</v>
      </c>
      <c r="J170" s="21">
        <v>1330.43</v>
      </c>
      <c r="K170" s="15">
        <v>6</v>
      </c>
      <c r="L170" s="21">
        <v>6461.2</v>
      </c>
      <c r="M170" s="4">
        <v>65</v>
      </c>
      <c r="N170" s="24">
        <v>3107.8199999999997</v>
      </c>
      <c r="O170" s="4">
        <v>98</v>
      </c>
      <c r="P170" s="24">
        <v>11051.13</v>
      </c>
    </row>
    <row r="171" spans="1:16" x14ac:dyDescent="0.2">
      <c r="A171">
        <v>86</v>
      </c>
      <c r="B171" s="3" t="s">
        <v>52</v>
      </c>
      <c r="C171" s="3" t="s">
        <v>3</v>
      </c>
      <c r="D171" s="13">
        <v>0.52</v>
      </c>
      <c r="E171" s="15">
        <v>179</v>
      </c>
      <c r="F171" s="21">
        <v>61340.35</v>
      </c>
      <c r="G171" s="15">
        <v>0</v>
      </c>
      <c r="H171" s="21">
        <v>0</v>
      </c>
      <c r="I171" s="15">
        <v>279</v>
      </c>
      <c r="J171" s="21">
        <v>10788.99</v>
      </c>
      <c r="K171" s="15">
        <v>0</v>
      </c>
      <c r="L171" s="21">
        <v>0</v>
      </c>
      <c r="M171" s="4">
        <v>323</v>
      </c>
      <c r="N171" s="24">
        <v>36704.78</v>
      </c>
      <c r="O171" s="4">
        <v>781</v>
      </c>
      <c r="P171" s="24">
        <v>108834.12</v>
      </c>
    </row>
    <row r="172" spans="1:16" x14ac:dyDescent="0.2">
      <c r="A172">
        <v>87</v>
      </c>
      <c r="B172" s="3" t="s">
        <v>238</v>
      </c>
      <c r="C172" s="3" t="s">
        <v>2</v>
      </c>
      <c r="D172" s="13">
        <v>0.59899999999999998</v>
      </c>
      <c r="E172" s="15">
        <v>539</v>
      </c>
      <c r="F172" s="21">
        <v>283244.65000000002</v>
      </c>
      <c r="G172" s="15">
        <v>24</v>
      </c>
      <c r="H172" s="21">
        <v>203161.29</v>
      </c>
      <c r="I172" s="15">
        <v>1041</v>
      </c>
      <c r="J172" s="21">
        <v>94393.79</v>
      </c>
      <c r="K172" s="15">
        <v>478</v>
      </c>
      <c r="L172" s="21">
        <v>674853.74</v>
      </c>
      <c r="M172" s="4">
        <v>831</v>
      </c>
      <c r="N172" s="24">
        <v>285074.28000000003</v>
      </c>
      <c r="O172" s="4">
        <v>2913</v>
      </c>
      <c r="P172" s="24">
        <v>1540727.75</v>
      </c>
    </row>
    <row r="173" spans="1:16" x14ac:dyDescent="0.2">
      <c r="A173">
        <v>87</v>
      </c>
      <c r="B173" s="3" t="s">
        <v>238</v>
      </c>
      <c r="C173" s="3" t="s">
        <v>3</v>
      </c>
      <c r="D173" s="13">
        <v>0.59899999999999998</v>
      </c>
      <c r="E173" s="15">
        <v>11541</v>
      </c>
      <c r="F173" s="21">
        <v>5683457.5599999996</v>
      </c>
      <c r="G173" s="15">
        <v>183</v>
      </c>
      <c r="H173" s="21">
        <v>601934.22</v>
      </c>
      <c r="I173" s="15">
        <v>10746</v>
      </c>
      <c r="J173" s="21">
        <v>902514.96</v>
      </c>
      <c r="K173" s="15">
        <v>0</v>
      </c>
      <c r="L173" s="21">
        <v>0</v>
      </c>
      <c r="M173" s="4">
        <v>29129</v>
      </c>
      <c r="N173" s="24">
        <v>2439550.5099999998</v>
      </c>
      <c r="O173" s="4">
        <v>51599</v>
      </c>
      <c r="P173" s="24">
        <v>9627457.25</v>
      </c>
    </row>
    <row r="174" spans="1:16" x14ac:dyDescent="0.2">
      <c r="A174">
        <v>88</v>
      </c>
      <c r="B174" s="3" t="s">
        <v>165</v>
      </c>
      <c r="C174" s="3" t="s">
        <v>2</v>
      </c>
      <c r="D174" s="13">
        <v>0.64400000000000002</v>
      </c>
      <c r="E174" s="15">
        <v>490</v>
      </c>
      <c r="F174" s="21">
        <v>217738.71</v>
      </c>
      <c r="G174" s="15">
        <v>67</v>
      </c>
      <c r="H174" s="21">
        <v>114446.13</v>
      </c>
      <c r="I174" s="15">
        <v>2321</v>
      </c>
      <c r="J174" s="21">
        <v>203108.71</v>
      </c>
      <c r="K174" s="15">
        <v>1584</v>
      </c>
      <c r="L174" s="21">
        <v>2997129.86</v>
      </c>
      <c r="M174" s="4">
        <v>3603</v>
      </c>
      <c r="N174" s="24">
        <v>2420944.96</v>
      </c>
      <c r="O174" s="4">
        <v>8065</v>
      </c>
      <c r="P174" s="24">
        <v>5953368.3699999992</v>
      </c>
    </row>
    <row r="175" spans="1:16" x14ac:dyDescent="0.2">
      <c r="A175">
        <v>88</v>
      </c>
      <c r="B175" s="3" t="s">
        <v>165</v>
      </c>
      <c r="C175" s="3" t="s">
        <v>3</v>
      </c>
      <c r="D175" s="13">
        <v>0.64400000000000002</v>
      </c>
      <c r="E175" s="15">
        <v>30699</v>
      </c>
      <c r="F175" s="21">
        <v>15330961.359999999</v>
      </c>
      <c r="G175" s="15">
        <v>558</v>
      </c>
      <c r="H175" s="21">
        <v>1990255.37</v>
      </c>
      <c r="I175" s="15">
        <v>26838</v>
      </c>
      <c r="J175" s="21">
        <v>2081975.83</v>
      </c>
      <c r="K175" s="15">
        <v>0</v>
      </c>
      <c r="L175" s="21">
        <v>0</v>
      </c>
      <c r="M175" s="4">
        <v>63110</v>
      </c>
      <c r="N175" s="24">
        <v>3820234.94</v>
      </c>
      <c r="O175" s="4">
        <v>121205</v>
      </c>
      <c r="P175" s="24">
        <v>23223427.500000004</v>
      </c>
    </row>
    <row r="176" spans="1:16" x14ac:dyDescent="0.2">
      <c r="A176">
        <v>89</v>
      </c>
      <c r="B176" s="3" t="s">
        <v>166</v>
      </c>
      <c r="C176" s="3" t="s">
        <v>2</v>
      </c>
      <c r="D176" s="13">
        <v>0.5</v>
      </c>
      <c r="E176" s="15">
        <v>3</v>
      </c>
      <c r="F176" s="21">
        <v>425.61</v>
      </c>
      <c r="G176" s="15">
        <v>1</v>
      </c>
      <c r="H176" s="21">
        <v>337.6</v>
      </c>
      <c r="I176" s="15">
        <v>25</v>
      </c>
      <c r="J176" s="21">
        <v>1496.43</v>
      </c>
      <c r="K176" s="15">
        <v>0</v>
      </c>
      <c r="L176" s="21">
        <v>0</v>
      </c>
      <c r="M176" s="4">
        <v>96</v>
      </c>
      <c r="N176" s="24">
        <v>20573.849999999999</v>
      </c>
      <c r="O176" s="4">
        <v>125</v>
      </c>
      <c r="P176" s="24">
        <v>22833.489999999998</v>
      </c>
    </row>
    <row r="177" spans="1:16" x14ac:dyDescent="0.2">
      <c r="A177">
        <v>89</v>
      </c>
      <c r="B177" s="3" t="s">
        <v>166</v>
      </c>
      <c r="C177" s="3" t="s">
        <v>3</v>
      </c>
      <c r="D177" s="13">
        <v>0.5</v>
      </c>
      <c r="E177" s="15">
        <v>173</v>
      </c>
      <c r="F177" s="21">
        <v>32683.39</v>
      </c>
      <c r="G177" s="15">
        <v>7</v>
      </c>
      <c r="H177" s="21">
        <v>4619.38</v>
      </c>
      <c r="I177" s="15">
        <v>305</v>
      </c>
      <c r="J177" s="21">
        <v>12702.49</v>
      </c>
      <c r="K177" s="15">
        <v>0</v>
      </c>
      <c r="L177" s="21">
        <v>0</v>
      </c>
      <c r="M177" s="4">
        <v>438</v>
      </c>
      <c r="N177" s="24">
        <v>52564.05</v>
      </c>
      <c r="O177" s="4">
        <v>923</v>
      </c>
      <c r="P177" s="24">
        <v>102569.31</v>
      </c>
    </row>
    <row r="178" spans="1:16" x14ac:dyDescent="0.2">
      <c r="A178">
        <v>90</v>
      </c>
      <c r="B178" s="3" t="s">
        <v>53</v>
      </c>
      <c r="C178" s="3" t="s">
        <v>2</v>
      </c>
      <c r="D178" s="13">
        <v>0.66600000000000004</v>
      </c>
      <c r="E178" s="15">
        <v>122</v>
      </c>
      <c r="F178" s="21">
        <v>92589.56</v>
      </c>
      <c r="G178" s="15">
        <v>10</v>
      </c>
      <c r="H178" s="21">
        <v>3369.93</v>
      </c>
      <c r="I178" s="15">
        <v>507</v>
      </c>
      <c r="J178" s="21">
        <v>44131.23</v>
      </c>
      <c r="K178" s="15">
        <v>247</v>
      </c>
      <c r="L178" s="21">
        <v>195657.60000000001</v>
      </c>
      <c r="M178" s="4">
        <v>465</v>
      </c>
      <c r="N178" s="24">
        <v>196728.87</v>
      </c>
      <c r="O178" s="4">
        <v>1351</v>
      </c>
      <c r="P178" s="24">
        <v>532477.18999999994</v>
      </c>
    </row>
    <row r="179" spans="1:16" x14ac:dyDescent="0.2">
      <c r="A179">
        <v>90</v>
      </c>
      <c r="B179" s="3" t="s">
        <v>53</v>
      </c>
      <c r="C179" s="3" t="s">
        <v>3</v>
      </c>
      <c r="D179" s="13">
        <v>0.66600000000000004</v>
      </c>
      <c r="E179" s="15">
        <v>5794</v>
      </c>
      <c r="F179" s="21">
        <v>2010029.71</v>
      </c>
      <c r="G179" s="15">
        <v>59</v>
      </c>
      <c r="H179" s="21">
        <v>252143</v>
      </c>
      <c r="I179" s="15">
        <v>4966</v>
      </c>
      <c r="J179" s="21">
        <v>362765.27</v>
      </c>
      <c r="K179" s="15">
        <v>0</v>
      </c>
      <c r="L179" s="21">
        <v>0</v>
      </c>
      <c r="M179" s="4">
        <v>6902</v>
      </c>
      <c r="N179" s="24">
        <v>715526.62</v>
      </c>
      <c r="O179" s="4">
        <v>17721</v>
      </c>
      <c r="P179" s="24">
        <v>3340464.6</v>
      </c>
    </row>
    <row r="180" spans="1:16" x14ac:dyDescent="0.2">
      <c r="A180">
        <v>91</v>
      </c>
      <c r="B180" s="3" t="s">
        <v>54</v>
      </c>
      <c r="C180" s="3" t="s">
        <v>2</v>
      </c>
      <c r="D180" s="13">
        <v>0.87</v>
      </c>
      <c r="E180" s="15">
        <v>65</v>
      </c>
      <c r="F180" s="21">
        <v>18530.060000000001</v>
      </c>
      <c r="G180" s="15">
        <v>14</v>
      </c>
      <c r="H180" s="21">
        <v>4179.5600000000004</v>
      </c>
      <c r="I180" s="15">
        <v>328</v>
      </c>
      <c r="J180" s="21">
        <v>29289.38</v>
      </c>
      <c r="K180" s="15">
        <v>210</v>
      </c>
      <c r="L180" s="21">
        <v>55214.92</v>
      </c>
      <c r="M180" s="4">
        <v>236</v>
      </c>
      <c r="N180" s="24">
        <v>84624.61</v>
      </c>
      <c r="O180" s="4">
        <v>853</v>
      </c>
      <c r="P180" s="24">
        <v>191838.53</v>
      </c>
    </row>
    <row r="181" spans="1:16" x14ac:dyDescent="0.2">
      <c r="A181">
        <v>91</v>
      </c>
      <c r="B181" s="3" t="s">
        <v>54</v>
      </c>
      <c r="C181" s="3" t="s">
        <v>3</v>
      </c>
      <c r="D181" s="13">
        <v>0.87</v>
      </c>
      <c r="E181" s="15">
        <v>3795</v>
      </c>
      <c r="F181" s="21">
        <v>1200303.3400000001</v>
      </c>
      <c r="G181" s="15">
        <v>36</v>
      </c>
      <c r="H181" s="21">
        <v>19568.22</v>
      </c>
      <c r="I181" s="15">
        <v>3916</v>
      </c>
      <c r="J181" s="21">
        <v>283592.09999999998</v>
      </c>
      <c r="K181" s="15">
        <v>0</v>
      </c>
      <c r="L181" s="21">
        <v>0</v>
      </c>
      <c r="M181" s="4">
        <v>6116</v>
      </c>
      <c r="N181" s="24">
        <v>486049.8</v>
      </c>
      <c r="O181" s="4">
        <v>13863</v>
      </c>
      <c r="P181" s="24">
        <v>1989513.4600000002</v>
      </c>
    </row>
    <row r="182" spans="1:16" x14ac:dyDescent="0.2">
      <c r="A182">
        <v>92</v>
      </c>
      <c r="B182" s="3" t="s">
        <v>55</v>
      </c>
      <c r="C182" s="3" t="s">
        <v>2</v>
      </c>
      <c r="D182" s="13">
        <v>0</v>
      </c>
      <c r="E182" s="15">
        <v>0</v>
      </c>
      <c r="F182" s="21">
        <v>0</v>
      </c>
      <c r="G182" s="15">
        <v>1</v>
      </c>
      <c r="H182" s="21">
        <v>402.3</v>
      </c>
      <c r="I182" s="15">
        <v>1</v>
      </c>
      <c r="J182" s="21">
        <v>34.08</v>
      </c>
      <c r="K182" s="15">
        <v>0</v>
      </c>
      <c r="L182" s="21">
        <v>0</v>
      </c>
      <c r="M182" s="4">
        <v>59</v>
      </c>
      <c r="N182" s="24">
        <v>864.84</v>
      </c>
      <c r="O182" s="4">
        <v>61</v>
      </c>
      <c r="P182" s="24">
        <v>1301.22</v>
      </c>
    </row>
    <row r="183" spans="1:16" x14ac:dyDescent="0.2">
      <c r="A183">
        <v>92</v>
      </c>
      <c r="B183" s="3" t="s">
        <v>55</v>
      </c>
      <c r="C183" s="3" t="s">
        <v>3</v>
      </c>
      <c r="D183" s="13">
        <v>0.56000000000000005</v>
      </c>
      <c r="E183" s="15">
        <v>48</v>
      </c>
      <c r="F183" s="21">
        <v>7745.1</v>
      </c>
      <c r="G183" s="15">
        <v>0</v>
      </c>
      <c r="H183" s="21">
        <v>0</v>
      </c>
      <c r="I183" s="15">
        <v>46</v>
      </c>
      <c r="J183" s="21">
        <v>1922.53</v>
      </c>
      <c r="K183" s="15">
        <v>0</v>
      </c>
      <c r="L183" s="21">
        <v>0</v>
      </c>
      <c r="M183" s="4">
        <v>93</v>
      </c>
      <c r="N183" s="24">
        <v>2912.55</v>
      </c>
      <c r="O183" s="4">
        <v>187</v>
      </c>
      <c r="P183" s="24">
        <v>12580.18</v>
      </c>
    </row>
    <row r="184" spans="1:16" x14ac:dyDescent="0.2">
      <c r="A184">
        <v>93</v>
      </c>
      <c r="B184" s="3" t="s">
        <v>239</v>
      </c>
      <c r="C184" s="3" t="s">
        <v>2</v>
      </c>
      <c r="D184" s="13">
        <v>0.79</v>
      </c>
      <c r="E184" s="15">
        <v>23</v>
      </c>
      <c r="F184" s="21">
        <v>11120.65</v>
      </c>
      <c r="G184" s="15">
        <v>6</v>
      </c>
      <c r="H184" s="21">
        <v>1986.34</v>
      </c>
      <c r="I184" s="15">
        <v>181</v>
      </c>
      <c r="J184" s="21">
        <v>17146.849999999999</v>
      </c>
      <c r="K184" s="15">
        <v>64</v>
      </c>
      <c r="L184" s="21">
        <v>24995.1</v>
      </c>
      <c r="M184" s="4">
        <v>165</v>
      </c>
      <c r="N184" s="24">
        <v>32114.09</v>
      </c>
      <c r="O184" s="4">
        <v>439</v>
      </c>
      <c r="P184" s="24">
        <v>87363.03</v>
      </c>
    </row>
    <row r="185" spans="1:16" x14ac:dyDescent="0.2">
      <c r="A185">
        <v>93</v>
      </c>
      <c r="B185" s="3" t="s">
        <v>239</v>
      </c>
      <c r="C185" s="3" t="s">
        <v>3</v>
      </c>
      <c r="D185" s="13">
        <v>0.79</v>
      </c>
      <c r="E185" s="15">
        <v>1350</v>
      </c>
      <c r="F185" s="21">
        <v>593619.67000000004</v>
      </c>
      <c r="G185" s="15">
        <v>36</v>
      </c>
      <c r="H185" s="21">
        <v>61133.27</v>
      </c>
      <c r="I185" s="15">
        <v>2027</v>
      </c>
      <c r="J185" s="21">
        <v>152008.1</v>
      </c>
      <c r="K185" s="15">
        <v>0</v>
      </c>
      <c r="L185" s="21">
        <v>0</v>
      </c>
      <c r="M185" s="4">
        <v>2179</v>
      </c>
      <c r="N185" s="24">
        <v>220477.84</v>
      </c>
      <c r="O185" s="4">
        <v>5592</v>
      </c>
      <c r="P185" s="24">
        <v>1027238.88</v>
      </c>
    </row>
    <row r="186" spans="1:16" x14ac:dyDescent="0.2">
      <c r="A186">
        <v>94</v>
      </c>
      <c r="B186" s="3" t="s">
        <v>56</v>
      </c>
      <c r="C186" s="3" t="s">
        <v>2</v>
      </c>
      <c r="D186" s="13">
        <v>0.93400000000000005</v>
      </c>
      <c r="E186" s="15">
        <v>1</v>
      </c>
      <c r="F186" s="21">
        <v>403.94</v>
      </c>
      <c r="G186" s="15">
        <v>0</v>
      </c>
      <c r="H186" s="21">
        <v>0</v>
      </c>
      <c r="I186" s="15">
        <v>19</v>
      </c>
      <c r="J186" s="21">
        <v>1246.6099999999999</v>
      </c>
      <c r="K186" s="15">
        <v>3</v>
      </c>
      <c r="L186" s="21">
        <v>2090.11</v>
      </c>
      <c r="M186" s="4">
        <v>49</v>
      </c>
      <c r="N186" s="24">
        <v>2887.6000000000004</v>
      </c>
      <c r="O186" s="4">
        <v>72</v>
      </c>
      <c r="P186" s="24">
        <v>6628.26</v>
      </c>
    </row>
    <row r="187" spans="1:16" x14ac:dyDescent="0.2">
      <c r="A187">
        <v>94</v>
      </c>
      <c r="B187" s="3" t="s">
        <v>56</v>
      </c>
      <c r="C187" s="3" t="s">
        <v>3</v>
      </c>
      <c r="D187" s="13">
        <v>0.93400000000000005</v>
      </c>
      <c r="E187" s="15">
        <v>171</v>
      </c>
      <c r="F187" s="21">
        <v>55502.83</v>
      </c>
      <c r="G187" s="15">
        <v>0</v>
      </c>
      <c r="H187" s="21">
        <v>0</v>
      </c>
      <c r="I187" s="15">
        <v>275</v>
      </c>
      <c r="J187" s="21">
        <v>15790.16</v>
      </c>
      <c r="K187" s="15">
        <v>0</v>
      </c>
      <c r="L187" s="21">
        <v>0</v>
      </c>
      <c r="M187" s="4">
        <v>260</v>
      </c>
      <c r="N187" s="24">
        <v>16352.03</v>
      </c>
      <c r="O187" s="4">
        <v>706</v>
      </c>
      <c r="P187" s="24">
        <v>87645.02</v>
      </c>
    </row>
    <row r="188" spans="1:16" x14ac:dyDescent="0.2">
      <c r="A188">
        <v>95</v>
      </c>
      <c r="B188" s="3" t="s">
        <v>57</v>
      </c>
      <c r="C188" s="3" t="s">
        <v>2</v>
      </c>
      <c r="D188" s="13">
        <v>0</v>
      </c>
      <c r="E188" s="15">
        <v>0</v>
      </c>
      <c r="F188" s="21">
        <v>0</v>
      </c>
      <c r="G188" s="15">
        <v>0</v>
      </c>
      <c r="H188" s="21">
        <v>0</v>
      </c>
      <c r="I188" s="15">
        <v>0</v>
      </c>
      <c r="J188" s="21">
        <v>0</v>
      </c>
      <c r="K188" s="15">
        <v>0</v>
      </c>
      <c r="L188" s="21">
        <v>0</v>
      </c>
      <c r="M188" s="4">
        <v>1566</v>
      </c>
      <c r="N188" s="24">
        <v>89684.67</v>
      </c>
      <c r="O188" s="4">
        <v>1566</v>
      </c>
      <c r="P188" s="24">
        <v>89684.67</v>
      </c>
    </row>
    <row r="189" spans="1:16" x14ac:dyDescent="0.2">
      <c r="A189">
        <v>96</v>
      </c>
      <c r="B189" s="3" t="s">
        <v>58</v>
      </c>
      <c r="C189" s="3" t="s">
        <v>2</v>
      </c>
      <c r="D189" s="13">
        <v>0.71</v>
      </c>
      <c r="E189" s="15">
        <v>35</v>
      </c>
      <c r="F189" s="21">
        <v>22845.56</v>
      </c>
      <c r="G189" s="15">
        <v>14</v>
      </c>
      <c r="H189" s="21">
        <v>7739.33</v>
      </c>
      <c r="I189" s="15">
        <v>148</v>
      </c>
      <c r="J189" s="21">
        <v>10327.6</v>
      </c>
      <c r="K189" s="15">
        <v>91</v>
      </c>
      <c r="L189" s="21">
        <v>46346.7</v>
      </c>
      <c r="M189" s="4">
        <v>150</v>
      </c>
      <c r="N189" s="24">
        <v>70090.77</v>
      </c>
      <c r="O189" s="4">
        <v>438</v>
      </c>
      <c r="P189" s="24">
        <v>157349.96</v>
      </c>
    </row>
    <row r="190" spans="1:16" x14ac:dyDescent="0.2">
      <c r="A190">
        <v>96</v>
      </c>
      <c r="B190" s="3" t="s">
        <v>58</v>
      </c>
      <c r="C190" s="3" t="s">
        <v>3</v>
      </c>
      <c r="D190" s="13">
        <v>0.71</v>
      </c>
      <c r="E190" s="15">
        <v>1238</v>
      </c>
      <c r="F190" s="21">
        <v>669897.6</v>
      </c>
      <c r="G190" s="15">
        <v>35</v>
      </c>
      <c r="H190" s="21">
        <v>21913.94</v>
      </c>
      <c r="I190" s="15">
        <v>1105</v>
      </c>
      <c r="J190" s="21">
        <v>72560.460000000006</v>
      </c>
      <c r="K190" s="15">
        <v>0</v>
      </c>
      <c r="L190" s="21">
        <v>0</v>
      </c>
      <c r="M190" s="4">
        <v>5438</v>
      </c>
      <c r="N190" s="24">
        <v>486597.49</v>
      </c>
      <c r="O190" s="4">
        <v>7816</v>
      </c>
      <c r="P190" s="24">
        <v>1250969.4899999998</v>
      </c>
    </row>
    <row r="191" spans="1:16" x14ac:dyDescent="0.2">
      <c r="A191">
        <v>97</v>
      </c>
      <c r="B191" s="3" t="s">
        <v>240</v>
      </c>
      <c r="C191" s="3" t="s">
        <v>2</v>
      </c>
      <c r="D191" s="13">
        <v>0.64</v>
      </c>
      <c r="E191" s="15">
        <v>36</v>
      </c>
      <c r="F191" s="21">
        <v>18982.63</v>
      </c>
      <c r="G191" s="15">
        <v>10</v>
      </c>
      <c r="H191" s="21">
        <v>8041.35</v>
      </c>
      <c r="I191" s="15">
        <v>359</v>
      </c>
      <c r="J191" s="21">
        <v>26245.73</v>
      </c>
      <c r="K191" s="15">
        <v>106</v>
      </c>
      <c r="L191" s="21">
        <v>179599.69</v>
      </c>
      <c r="M191" s="4">
        <v>369</v>
      </c>
      <c r="N191" s="24">
        <v>48452.33</v>
      </c>
      <c r="O191" s="4">
        <v>880</v>
      </c>
      <c r="P191" s="24">
        <v>281321.73</v>
      </c>
    </row>
    <row r="192" spans="1:16" x14ac:dyDescent="0.2">
      <c r="A192">
        <v>97</v>
      </c>
      <c r="B192" s="3" t="s">
        <v>240</v>
      </c>
      <c r="C192" s="3" t="s">
        <v>3</v>
      </c>
      <c r="D192" s="13">
        <v>0.64</v>
      </c>
      <c r="E192" s="15">
        <v>1972</v>
      </c>
      <c r="F192" s="21">
        <v>1048604.17</v>
      </c>
      <c r="G192" s="15">
        <v>56</v>
      </c>
      <c r="H192" s="21">
        <v>67229.02</v>
      </c>
      <c r="I192" s="15">
        <v>3109</v>
      </c>
      <c r="J192" s="21">
        <v>196748.55</v>
      </c>
      <c r="K192" s="15">
        <v>0</v>
      </c>
      <c r="L192" s="21">
        <v>0</v>
      </c>
      <c r="M192" s="4">
        <v>2423</v>
      </c>
      <c r="N192" s="24">
        <v>241348.39</v>
      </c>
      <c r="O192" s="4">
        <v>7560</v>
      </c>
      <c r="P192" s="24">
        <v>1553930.13</v>
      </c>
    </row>
    <row r="193" spans="1:16" x14ac:dyDescent="0.2">
      <c r="A193">
        <v>98</v>
      </c>
      <c r="B193" s="3" t="s">
        <v>241</v>
      </c>
      <c r="C193" s="3" t="s">
        <v>2</v>
      </c>
      <c r="D193" s="13">
        <v>0.72499999999999998</v>
      </c>
      <c r="E193" s="15">
        <v>11</v>
      </c>
      <c r="F193" s="21">
        <v>6216.01</v>
      </c>
      <c r="G193" s="15">
        <v>9</v>
      </c>
      <c r="H193" s="21">
        <v>3100.21</v>
      </c>
      <c r="I193" s="15">
        <v>91</v>
      </c>
      <c r="J193" s="21">
        <v>9031.92</v>
      </c>
      <c r="K193" s="15">
        <v>40</v>
      </c>
      <c r="L193" s="21">
        <v>7606.55</v>
      </c>
      <c r="M193" s="4">
        <v>198</v>
      </c>
      <c r="N193" s="24">
        <v>17665.93</v>
      </c>
      <c r="O193" s="4">
        <v>349</v>
      </c>
      <c r="P193" s="24">
        <v>43620.619999999995</v>
      </c>
    </row>
    <row r="194" spans="1:16" x14ac:dyDescent="0.2">
      <c r="A194">
        <v>98</v>
      </c>
      <c r="B194" s="3" t="s">
        <v>241</v>
      </c>
      <c r="C194" s="3" t="s">
        <v>3</v>
      </c>
      <c r="D194" s="13">
        <v>0.72499999999999998</v>
      </c>
      <c r="E194" s="15">
        <v>1011</v>
      </c>
      <c r="F194" s="21">
        <v>489189.91</v>
      </c>
      <c r="G194" s="15">
        <v>14</v>
      </c>
      <c r="H194" s="21">
        <v>7817.44</v>
      </c>
      <c r="I194" s="15">
        <v>791</v>
      </c>
      <c r="J194" s="21">
        <v>52426.17</v>
      </c>
      <c r="K194" s="15">
        <v>0</v>
      </c>
      <c r="L194" s="21">
        <v>0</v>
      </c>
      <c r="M194" s="4">
        <v>4012</v>
      </c>
      <c r="N194" s="24">
        <v>106749.83</v>
      </c>
      <c r="O194" s="4">
        <v>5828</v>
      </c>
      <c r="P194" s="24">
        <v>656183.35</v>
      </c>
    </row>
    <row r="195" spans="1:16" x14ac:dyDescent="0.2">
      <c r="A195">
        <v>99</v>
      </c>
      <c r="B195" s="3" t="s">
        <v>59</v>
      </c>
      <c r="C195" s="3" t="s">
        <v>2</v>
      </c>
      <c r="D195" s="13">
        <v>0.56999999999999995</v>
      </c>
      <c r="E195" s="15">
        <v>44</v>
      </c>
      <c r="F195" s="21">
        <v>18311.32</v>
      </c>
      <c r="G195" s="15">
        <v>18</v>
      </c>
      <c r="H195" s="21">
        <v>26718.92</v>
      </c>
      <c r="I195" s="15">
        <v>270</v>
      </c>
      <c r="J195" s="21">
        <v>17338.099999999999</v>
      </c>
      <c r="K195" s="15">
        <v>52</v>
      </c>
      <c r="L195" s="21">
        <v>49513.64</v>
      </c>
      <c r="M195" s="4">
        <v>661</v>
      </c>
      <c r="N195" s="24">
        <v>918925.17999999993</v>
      </c>
      <c r="O195" s="4">
        <v>1045</v>
      </c>
      <c r="P195" s="24">
        <v>1030807.16</v>
      </c>
    </row>
    <row r="196" spans="1:16" x14ac:dyDescent="0.2">
      <c r="A196">
        <v>99</v>
      </c>
      <c r="B196" s="3" t="s">
        <v>59</v>
      </c>
      <c r="C196" s="3" t="s">
        <v>3</v>
      </c>
      <c r="D196" s="13">
        <v>0.56999999999999995</v>
      </c>
      <c r="E196" s="15">
        <v>1409</v>
      </c>
      <c r="F196" s="21">
        <v>907426.51</v>
      </c>
      <c r="G196" s="15">
        <v>178</v>
      </c>
      <c r="H196" s="21">
        <v>907766.54</v>
      </c>
      <c r="I196" s="15">
        <v>3479</v>
      </c>
      <c r="J196" s="21">
        <v>193713.96</v>
      </c>
      <c r="K196" s="15">
        <v>0</v>
      </c>
      <c r="L196" s="21">
        <v>0</v>
      </c>
      <c r="M196" s="4">
        <v>1913</v>
      </c>
      <c r="N196" s="24">
        <v>244346.84</v>
      </c>
      <c r="O196" s="4">
        <v>6979</v>
      </c>
      <c r="P196" s="24">
        <v>2253253.85</v>
      </c>
    </row>
    <row r="197" spans="1:16" x14ac:dyDescent="0.2">
      <c r="A197">
        <v>100</v>
      </c>
      <c r="B197" s="3" t="s">
        <v>242</v>
      </c>
      <c r="C197" s="3" t="s">
        <v>2</v>
      </c>
      <c r="D197" s="13">
        <v>0.82130000000000003</v>
      </c>
      <c r="E197" s="15">
        <v>1916</v>
      </c>
      <c r="F197" s="21">
        <v>1254639.18</v>
      </c>
      <c r="G197" s="15">
        <v>395</v>
      </c>
      <c r="H197" s="21">
        <v>1222348.3700000001</v>
      </c>
      <c r="I197" s="15">
        <v>8747</v>
      </c>
      <c r="J197" s="21">
        <v>713784.54</v>
      </c>
      <c r="K197" s="15">
        <v>8706</v>
      </c>
      <c r="L197" s="21">
        <v>10201909.210000001</v>
      </c>
      <c r="M197" s="4">
        <v>22795</v>
      </c>
      <c r="N197" s="24">
        <v>11017475.729999999</v>
      </c>
      <c r="O197" s="4">
        <v>42559</v>
      </c>
      <c r="P197" s="24">
        <v>24410157.030000001</v>
      </c>
    </row>
    <row r="198" spans="1:16" x14ac:dyDescent="0.2">
      <c r="A198">
        <v>100</v>
      </c>
      <c r="B198" s="3" t="s">
        <v>242</v>
      </c>
      <c r="C198" s="3" t="s">
        <v>3</v>
      </c>
      <c r="D198" s="17">
        <v>0.82130000000000003</v>
      </c>
      <c r="E198" s="18">
        <v>162891</v>
      </c>
      <c r="F198" s="22">
        <v>73226980.480000004</v>
      </c>
      <c r="G198" s="15">
        <v>2244</v>
      </c>
      <c r="H198" s="21">
        <v>7199466.1100000003</v>
      </c>
      <c r="I198" s="15">
        <v>97287</v>
      </c>
      <c r="J198" s="21">
        <v>6960824.5800000001</v>
      </c>
      <c r="K198" s="15">
        <v>0</v>
      </c>
      <c r="L198" s="21">
        <v>0</v>
      </c>
      <c r="M198" s="4">
        <v>198747</v>
      </c>
      <c r="N198" s="24">
        <v>11352814.539999999</v>
      </c>
      <c r="O198" s="4">
        <v>461169</v>
      </c>
      <c r="P198" s="24">
        <v>98740085.710000008</v>
      </c>
    </row>
    <row r="199" spans="1:16" x14ac:dyDescent="0.2">
      <c r="A199">
        <v>101</v>
      </c>
      <c r="B199" s="3" t="s">
        <v>60</v>
      </c>
      <c r="C199" s="3" t="s">
        <v>2</v>
      </c>
      <c r="D199" s="13">
        <v>0.84</v>
      </c>
      <c r="E199" s="15">
        <v>887</v>
      </c>
      <c r="F199" s="21">
        <v>841621.95</v>
      </c>
      <c r="G199" s="15">
        <v>92</v>
      </c>
      <c r="H199" s="21">
        <v>192133.61</v>
      </c>
      <c r="I199" s="15">
        <v>2461</v>
      </c>
      <c r="J199" s="21">
        <v>235374.83</v>
      </c>
      <c r="K199" s="15">
        <v>0</v>
      </c>
      <c r="L199" s="21">
        <v>0</v>
      </c>
      <c r="M199" s="4">
        <v>1785</v>
      </c>
      <c r="N199" s="24">
        <v>1316062.83</v>
      </c>
      <c r="O199" s="4">
        <v>5225</v>
      </c>
      <c r="P199" s="24">
        <v>2585193.2199999997</v>
      </c>
    </row>
    <row r="200" spans="1:16" x14ac:dyDescent="0.2">
      <c r="A200">
        <v>101</v>
      </c>
      <c r="B200" s="3" t="s">
        <v>60</v>
      </c>
      <c r="C200" s="3" t="s">
        <v>3</v>
      </c>
      <c r="D200" s="13">
        <v>0.84</v>
      </c>
      <c r="E200" s="15">
        <v>32463</v>
      </c>
      <c r="F200" s="21">
        <v>18951018.280000001</v>
      </c>
      <c r="G200" s="15">
        <v>626</v>
      </c>
      <c r="H200" s="21">
        <v>1483039.35</v>
      </c>
      <c r="I200" s="15">
        <v>26362</v>
      </c>
      <c r="J200" s="21">
        <v>2125123.5</v>
      </c>
      <c r="K200" s="15">
        <v>0</v>
      </c>
      <c r="L200" s="21">
        <v>0</v>
      </c>
      <c r="M200" s="4">
        <v>32615</v>
      </c>
      <c r="N200" s="24">
        <v>4041203.24</v>
      </c>
      <c r="O200" s="4">
        <v>92066</v>
      </c>
      <c r="P200" s="24">
        <v>26600384.370000005</v>
      </c>
    </row>
    <row r="201" spans="1:16" x14ac:dyDescent="0.2">
      <c r="A201">
        <v>102</v>
      </c>
      <c r="B201" s="3" t="s">
        <v>61</v>
      </c>
      <c r="C201" s="3" t="s">
        <v>2</v>
      </c>
      <c r="D201" s="13">
        <v>0.79</v>
      </c>
      <c r="E201" s="15">
        <v>16</v>
      </c>
      <c r="F201" s="21">
        <v>9761.75</v>
      </c>
      <c r="G201" s="15">
        <v>6</v>
      </c>
      <c r="H201" s="21">
        <v>1588.66</v>
      </c>
      <c r="I201" s="15">
        <v>66</v>
      </c>
      <c r="J201" s="21">
        <v>6454.41</v>
      </c>
      <c r="K201" s="15">
        <v>54</v>
      </c>
      <c r="L201" s="21">
        <v>7841.94</v>
      </c>
      <c r="M201" s="4">
        <v>186</v>
      </c>
      <c r="N201" s="24">
        <v>42743.82</v>
      </c>
      <c r="O201" s="4">
        <v>328</v>
      </c>
      <c r="P201" s="24">
        <v>68390.58</v>
      </c>
    </row>
    <row r="202" spans="1:16" x14ac:dyDescent="0.2">
      <c r="A202">
        <v>102</v>
      </c>
      <c r="B202" s="3" t="s">
        <v>61</v>
      </c>
      <c r="C202" s="3" t="s">
        <v>3</v>
      </c>
      <c r="D202" s="13">
        <v>0.79</v>
      </c>
      <c r="E202" s="15">
        <v>668</v>
      </c>
      <c r="F202" s="21">
        <v>225726.46</v>
      </c>
      <c r="G202" s="15">
        <v>25</v>
      </c>
      <c r="H202" s="21">
        <v>21857.95</v>
      </c>
      <c r="I202" s="15">
        <v>799</v>
      </c>
      <c r="J202" s="21">
        <v>52834.37</v>
      </c>
      <c r="K202" s="15">
        <v>0</v>
      </c>
      <c r="L202" s="21">
        <v>0</v>
      </c>
      <c r="M202" s="4">
        <v>981</v>
      </c>
      <c r="N202" s="24">
        <v>82844.44</v>
      </c>
      <c r="O202" s="4">
        <v>2473</v>
      </c>
      <c r="P202" s="24">
        <v>383263.22000000003</v>
      </c>
    </row>
    <row r="203" spans="1:16" x14ac:dyDescent="0.2">
      <c r="A203">
        <v>103</v>
      </c>
      <c r="B203" s="3" t="s">
        <v>243</v>
      </c>
      <c r="C203" s="3" t="s">
        <v>2</v>
      </c>
      <c r="D203" s="13">
        <v>0.95</v>
      </c>
      <c r="E203" s="15">
        <v>19</v>
      </c>
      <c r="F203" s="21">
        <v>7492.24</v>
      </c>
      <c r="G203" s="15">
        <v>4</v>
      </c>
      <c r="H203" s="21">
        <v>1683.4</v>
      </c>
      <c r="I203" s="15">
        <v>76</v>
      </c>
      <c r="J203" s="21">
        <v>6297.28</v>
      </c>
      <c r="K203" s="15">
        <v>47</v>
      </c>
      <c r="L203" s="21">
        <v>16283.81</v>
      </c>
      <c r="M203" s="4">
        <v>191</v>
      </c>
      <c r="N203" s="24">
        <v>34342.71</v>
      </c>
      <c r="O203" s="4">
        <v>337</v>
      </c>
      <c r="P203" s="24">
        <v>66099.44</v>
      </c>
    </row>
    <row r="204" spans="1:16" x14ac:dyDescent="0.2">
      <c r="A204">
        <v>103</v>
      </c>
      <c r="B204" s="3" t="s">
        <v>243</v>
      </c>
      <c r="C204" s="3" t="s">
        <v>3</v>
      </c>
      <c r="D204" s="13">
        <v>0.95</v>
      </c>
      <c r="E204" s="15">
        <v>1035</v>
      </c>
      <c r="F204" s="21">
        <v>325401.98</v>
      </c>
      <c r="G204" s="15">
        <v>22</v>
      </c>
      <c r="H204" s="21">
        <v>8867.64</v>
      </c>
      <c r="I204" s="15">
        <v>1087</v>
      </c>
      <c r="J204" s="21">
        <v>61224</v>
      </c>
      <c r="K204" s="15">
        <v>0</v>
      </c>
      <c r="L204" s="21">
        <v>0</v>
      </c>
      <c r="M204" s="4">
        <v>2080</v>
      </c>
      <c r="N204" s="24">
        <v>139282.13</v>
      </c>
      <c r="O204" s="4">
        <v>4224</v>
      </c>
      <c r="P204" s="24">
        <v>534775.75</v>
      </c>
    </row>
    <row r="205" spans="1:16" x14ac:dyDescent="0.2">
      <c r="A205">
        <v>104</v>
      </c>
      <c r="B205" s="3" t="s">
        <v>244</v>
      </c>
      <c r="C205" s="3" t="s">
        <v>2</v>
      </c>
      <c r="D205" s="13">
        <v>0.85899999999999999</v>
      </c>
      <c r="E205" s="15">
        <v>43</v>
      </c>
      <c r="F205" s="21">
        <v>35063.1</v>
      </c>
      <c r="G205" s="15">
        <v>20</v>
      </c>
      <c r="H205" s="21">
        <v>15409.09</v>
      </c>
      <c r="I205" s="15">
        <v>654</v>
      </c>
      <c r="J205" s="21">
        <v>54439.55</v>
      </c>
      <c r="K205" s="15">
        <v>405</v>
      </c>
      <c r="L205" s="21">
        <v>151737.94</v>
      </c>
      <c r="M205" s="4">
        <v>1079</v>
      </c>
      <c r="N205" s="24">
        <v>449238.91</v>
      </c>
      <c r="O205" s="4">
        <v>2201</v>
      </c>
      <c r="P205" s="24">
        <v>705888.59</v>
      </c>
    </row>
    <row r="206" spans="1:16" x14ac:dyDescent="0.2">
      <c r="A206">
        <v>104</v>
      </c>
      <c r="B206" s="3" t="s">
        <v>244</v>
      </c>
      <c r="C206" s="3" t="s">
        <v>3</v>
      </c>
      <c r="D206" s="13">
        <v>0.85899999999999999</v>
      </c>
      <c r="E206" s="15">
        <v>8650</v>
      </c>
      <c r="F206" s="21">
        <v>3083873.22</v>
      </c>
      <c r="G206" s="15">
        <v>159</v>
      </c>
      <c r="H206" s="21">
        <v>501547.81</v>
      </c>
      <c r="I206" s="15">
        <v>6705</v>
      </c>
      <c r="J206" s="21">
        <v>537880.23</v>
      </c>
      <c r="K206" s="15">
        <v>0</v>
      </c>
      <c r="L206" s="21">
        <v>0</v>
      </c>
      <c r="M206" s="4">
        <v>7347</v>
      </c>
      <c r="N206" s="24">
        <v>1246073.31</v>
      </c>
      <c r="O206" s="4">
        <v>22861</v>
      </c>
      <c r="P206" s="24">
        <v>5369374.5700000003</v>
      </c>
    </row>
    <row r="207" spans="1:16" x14ac:dyDescent="0.2">
      <c r="A207">
        <v>105</v>
      </c>
      <c r="B207" s="3" t="s">
        <v>167</v>
      </c>
      <c r="C207" s="3" t="s">
        <v>2</v>
      </c>
      <c r="D207" s="13">
        <v>0.67</v>
      </c>
      <c r="E207" s="15">
        <v>316</v>
      </c>
      <c r="F207" s="21">
        <v>196334.32</v>
      </c>
      <c r="G207" s="15">
        <v>32</v>
      </c>
      <c r="H207" s="21">
        <v>52815.58</v>
      </c>
      <c r="I207" s="15">
        <v>789</v>
      </c>
      <c r="J207" s="21">
        <v>68015.009999999995</v>
      </c>
      <c r="K207" s="15">
        <v>281</v>
      </c>
      <c r="L207" s="21">
        <v>576404.53</v>
      </c>
      <c r="M207" s="4">
        <v>2195</v>
      </c>
      <c r="N207" s="24">
        <v>1512596.1600000001</v>
      </c>
      <c r="O207" s="4">
        <v>3613</v>
      </c>
      <c r="P207" s="24">
        <v>2406165.6</v>
      </c>
    </row>
    <row r="208" spans="1:16" x14ac:dyDescent="0.2">
      <c r="A208">
        <v>105</v>
      </c>
      <c r="B208" s="3" t="s">
        <v>167</v>
      </c>
      <c r="C208" s="3" t="s">
        <v>3</v>
      </c>
      <c r="D208" s="13">
        <v>0.67</v>
      </c>
      <c r="E208" s="15">
        <v>6500</v>
      </c>
      <c r="F208" s="21">
        <v>4130348.9</v>
      </c>
      <c r="G208" s="15">
        <v>219</v>
      </c>
      <c r="H208" s="21">
        <v>964284.99</v>
      </c>
      <c r="I208" s="15">
        <v>7392</v>
      </c>
      <c r="J208" s="21">
        <v>540885.32999999996</v>
      </c>
      <c r="K208" s="15">
        <v>0</v>
      </c>
      <c r="L208" s="21">
        <v>0</v>
      </c>
      <c r="M208" s="4">
        <v>28882</v>
      </c>
      <c r="N208" s="24">
        <v>3113062.83</v>
      </c>
      <c r="O208" s="4">
        <v>42993</v>
      </c>
      <c r="P208" s="24">
        <v>8748582.0500000007</v>
      </c>
    </row>
    <row r="209" spans="1:16" x14ac:dyDescent="0.2">
      <c r="A209">
        <v>106</v>
      </c>
      <c r="B209" s="3" t="s">
        <v>168</v>
      </c>
      <c r="C209" s="3" t="s">
        <v>2</v>
      </c>
      <c r="D209" s="13">
        <v>0.80200000000000005</v>
      </c>
      <c r="E209" s="15">
        <v>242</v>
      </c>
      <c r="F209" s="21">
        <v>365024.44</v>
      </c>
      <c r="G209" s="15">
        <v>20</v>
      </c>
      <c r="H209" s="21">
        <v>90637.67</v>
      </c>
      <c r="I209" s="15">
        <v>1605</v>
      </c>
      <c r="J209" s="21">
        <v>140221.31</v>
      </c>
      <c r="K209" s="15">
        <v>569</v>
      </c>
      <c r="L209" s="21">
        <v>834947.36</v>
      </c>
      <c r="M209" s="4">
        <v>981</v>
      </c>
      <c r="N209" s="24">
        <v>1780410.3900000001</v>
      </c>
      <c r="O209" s="4">
        <v>3417</v>
      </c>
      <c r="P209" s="24">
        <v>3211241.17</v>
      </c>
    </row>
    <row r="210" spans="1:16" x14ac:dyDescent="0.2">
      <c r="A210">
        <v>106</v>
      </c>
      <c r="B210" s="3" t="s">
        <v>168</v>
      </c>
      <c r="C210" s="3" t="s">
        <v>3</v>
      </c>
      <c r="D210" s="13">
        <v>0.80200000000000005</v>
      </c>
      <c r="E210" s="15">
        <v>7948</v>
      </c>
      <c r="F210" s="21">
        <v>5478801.9100000001</v>
      </c>
      <c r="G210" s="15">
        <v>108</v>
      </c>
      <c r="H210" s="21">
        <v>516629.99</v>
      </c>
      <c r="I210" s="15">
        <v>12843</v>
      </c>
      <c r="J210" s="21">
        <v>1032558.29</v>
      </c>
      <c r="K210" s="15">
        <v>0</v>
      </c>
      <c r="L210" s="21">
        <v>0</v>
      </c>
      <c r="M210" s="4">
        <v>15520</v>
      </c>
      <c r="N210" s="24">
        <v>1989709.35</v>
      </c>
      <c r="O210" s="4">
        <v>36419</v>
      </c>
      <c r="P210" s="24">
        <v>9017699.540000001</v>
      </c>
    </row>
    <row r="211" spans="1:16" x14ac:dyDescent="0.2">
      <c r="A211">
        <v>107</v>
      </c>
      <c r="B211" s="3" t="s">
        <v>169</v>
      </c>
      <c r="C211" s="3" t="s">
        <v>2</v>
      </c>
      <c r="D211" s="13">
        <v>0.63500000000000001</v>
      </c>
      <c r="E211" s="15">
        <v>112</v>
      </c>
      <c r="F211" s="21">
        <v>186379.8</v>
      </c>
      <c r="G211" s="15">
        <v>49</v>
      </c>
      <c r="H211" s="21">
        <v>909401.26</v>
      </c>
      <c r="I211" s="15">
        <v>696</v>
      </c>
      <c r="J211" s="21">
        <v>66743.490000000005</v>
      </c>
      <c r="K211" s="15">
        <v>185</v>
      </c>
      <c r="L211" s="21">
        <v>775319.85</v>
      </c>
      <c r="M211" s="4">
        <v>518</v>
      </c>
      <c r="N211" s="24">
        <v>319761</v>
      </c>
      <c r="O211" s="4">
        <v>1560</v>
      </c>
      <c r="P211" s="24">
        <v>2257605.4</v>
      </c>
    </row>
    <row r="212" spans="1:16" x14ac:dyDescent="0.2">
      <c r="A212">
        <v>107</v>
      </c>
      <c r="B212" s="3" t="s">
        <v>169</v>
      </c>
      <c r="C212" s="3" t="s">
        <v>3</v>
      </c>
      <c r="D212" s="13">
        <v>0.63500000000000001</v>
      </c>
      <c r="E212" s="15">
        <v>3593</v>
      </c>
      <c r="F212" s="21">
        <v>3790295.63</v>
      </c>
      <c r="G212" s="15">
        <v>308</v>
      </c>
      <c r="H212" s="21">
        <v>913292.39</v>
      </c>
      <c r="I212" s="15">
        <v>6506</v>
      </c>
      <c r="J212" s="21">
        <v>570758.63</v>
      </c>
      <c r="K212" s="15">
        <v>0</v>
      </c>
      <c r="L212" s="21">
        <v>0</v>
      </c>
      <c r="M212" s="4">
        <v>21099</v>
      </c>
      <c r="N212" s="24">
        <v>1700507.28</v>
      </c>
      <c r="O212" s="4">
        <v>31506</v>
      </c>
      <c r="P212" s="24">
        <v>6974853.9299999997</v>
      </c>
    </row>
    <row r="213" spans="1:16" x14ac:dyDescent="0.2">
      <c r="A213">
        <v>108</v>
      </c>
      <c r="B213" s="3" t="s">
        <v>170</v>
      </c>
      <c r="C213" s="3" t="s">
        <v>2</v>
      </c>
      <c r="D213" s="13">
        <v>0</v>
      </c>
      <c r="E213" s="15">
        <v>0</v>
      </c>
      <c r="F213" s="21">
        <v>0</v>
      </c>
      <c r="G213" s="15">
        <v>3</v>
      </c>
      <c r="H213" s="21">
        <v>292.42</v>
      </c>
      <c r="I213" s="15">
        <v>20</v>
      </c>
      <c r="J213" s="21">
        <v>1637.82</v>
      </c>
      <c r="K213" s="15">
        <v>6</v>
      </c>
      <c r="L213" s="21">
        <v>497.82</v>
      </c>
      <c r="M213" s="4">
        <v>103</v>
      </c>
      <c r="N213" s="24">
        <v>36723.57</v>
      </c>
      <c r="O213" s="4">
        <v>132</v>
      </c>
      <c r="P213" s="24">
        <v>39151.629999999997</v>
      </c>
    </row>
    <row r="214" spans="1:16" x14ac:dyDescent="0.2">
      <c r="A214">
        <v>108</v>
      </c>
      <c r="B214" s="3" t="s">
        <v>170</v>
      </c>
      <c r="C214" s="3" t="s">
        <v>3</v>
      </c>
      <c r="D214" s="13">
        <v>0.79</v>
      </c>
      <c r="E214" s="15">
        <v>236</v>
      </c>
      <c r="F214" s="21">
        <v>76785.36</v>
      </c>
      <c r="G214" s="15">
        <v>9</v>
      </c>
      <c r="H214" s="21">
        <v>2659.28</v>
      </c>
      <c r="I214" s="15">
        <v>370</v>
      </c>
      <c r="J214" s="21">
        <v>20242.509999999998</v>
      </c>
      <c r="K214" s="15">
        <v>0</v>
      </c>
      <c r="L214" s="21">
        <v>0</v>
      </c>
      <c r="M214" s="4">
        <v>495</v>
      </c>
      <c r="N214" s="24">
        <v>38607.949999999997</v>
      </c>
      <c r="O214" s="4">
        <v>1110</v>
      </c>
      <c r="P214" s="24">
        <v>138295.09999999998</v>
      </c>
    </row>
    <row r="215" spans="1:16" x14ac:dyDescent="0.2">
      <c r="A215">
        <v>109</v>
      </c>
      <c r="B215" s="3" t="s">
        <v>62</v>
      </c>
      <c r="C215" s="3" t="s">
        <v>2</v>
      </c>
      <c r="D215" s="13">
        <v>0.73799999999999999</v>
      </c>
      <c r="E215" s="15">
        <v>141</v>
      </c>
      <c r="F215" s="21">
        <v>93121.56</v>
      </c>
      <c r="G215" s="15">
        <v>36</v>
      </c>
      <c r="H215" s="21">
        <v>41753.14</v>
      </c>
      <c r="I215" s="15">
        <v>1057</v>
      </c>
      <c r="J215" s="21">
        <v>87263.17</v>
      </c>
      <c r="K215" s="15">
        <v>828</v>
      </c>
      <c r="L215" s="21">
        <v>552195.31000000006</v>
      </c>
      <c r="M215" s="4">
        <v>1018</v>
      </c>
      <c r="N215" s="24">
        <v>734467.27</v>
      </c>
      <c r="O215" s="4">
        <v>3080</v>
      </c>
      <c r="P215" s="24">
        <v>1508800.4500000002</v>
      </c>
    </row>
    <row r="216" spans="1:16" x14ac:dyDescent="0.2">
      <c r="A216">
        <v>109</v>
      </c>
      <c r="B216" s="3" t="s">
        <v>62</v>
      </c>
      <c r="C216" s="3" t="s">
        <v>3</v>
      </c>
      <c r="D216" s="13">
        <v>0.73799999999999999</v>
      </c>
      <c r="E216" s="15">
        <v>15961</v>
      </c>
      <c r="F216" s="21">
        <v>6562974.3499999996</v>
      </c>
      <c r="G216" s="15">
        <v>163</v>
      </c>
      <c r="H216" s="21">
        <v>651916.15</v>
      </c>
      <c r="I216" s="15">
        <v>11871</v>
      </c>
      <c r="J216" s="21">
        <v>838642.91</v>
      </c>
      <c r="K216" s="15">
        <v>0</v>
      </c>
      <c r="L216" s="21">
        <v>0</v>
      </c>
      <c r="M216" s="4">
        <v>18572</v>
      </c>
      <c r="N216" s="24">
        <v>2434852.63</v>
      </c>
      <c r="O216" s="4">
        <v>46567</v>
      </c>
      <c r="P216" s="24">
        <v>10488386.039999999</v>
      </c>
    </row>
    <row r="217" spans="1:16" x14ac:dyDescent="0.2">
      <c r="A217">
        <v>110</v>
      </c>
      <c r="B217" s="3" t="s">
        <v>63</v>
      </c>
      <c r="C217" s="3" t="s">
        <v>2</v>
      </c>
      <c r="D217" s="13">
        <v>0.45400000000000001</v>
      </c>
      <c r="E217" s="15">
        <v>9</v>
      </c>
      <c r="F217" s="21">
        <v>3248.14</v>
      </c>
      <c r="G217" s="15">
        <v>2</v>
      </c>
      <c r="H217" s="21">
        <v>105.03</v>
      </c>
      <c r="I217" s="15">
        <v>29</v>
      </c>
      <c r="J217" s="21">
        <v>2618.48</v>
      </c>
      <c r="K217" s="15">
        <v>9</v>
      </c>
      <c r="L217" s="21">
        <v>7841.36</v>
      </c>
      <c r="M217" s="4">
        <v>55</v>
      </c>
      <c r="N217" s="24">
        <v>5274.19</v>
      </c>
      <c r="O217" s="4">
        <v>104</v>
      </c>
      <c r="P217" s="24">
        <v>19087.199999999997</v>
      </c>
    </row>
    <row r="218" spans="1:16" x14ac:dyDescent="0.2">
      <c r="A218">
        <v>110</v>
      </c>
      <c r="B218" s="3" t="s">
        <v>63</v>
      </c>
      <c r="C218" s="3" t="s">
        <v>3</v>
      </c>
      <c r="D218" s="13">
        <v>0.45400000000000001</v>
      </c>
      <c r="E218" s="15">
        <v>122</v>
      </c>
      <c r="F218" s="21">
        <v>85498.73</v>
      </c>
      <c r="G218" s="15">
        <v>13</v>
      </c>
      <c r="H218" s="21">
        <v>57194.19</v>
      </c>
      <c r="I218" s="15">
        <v>495</v>
      </c>
      <c r="J218" s="21">
        <v>25990.48</v>
      </c>
      <c r="K218" s="15">
        <v>0</v>
      </c>
      <c r="L218" s="21">
        <v>0</v>
      </c>
      <c r="M218" s="4">
        <v>824</v>
      </c>
      <c r="N218" s="24">
        <v>110846.71</v>
      </c>
      <c r="O218" s="4">
        <v>1454</v>
      </c>
      <c r="P218" s="24">
        <v>279530.11</v>
      </c>
    </row>
    <row r="219" spans="1:16" x14ac:dyDescent="0.2">
      <c r="A219">
        <v>111</v>
      </c>
      <c r="B219" s="3" t="s">
        <v>64</v>
      </c>
      <c r="C219" s="3" t="s">
        <v>2</v>
      </c>
      <c r="D219" s="13">
        <v>0.755</v>
      </c>
      <c r="E219" s="15">
        <v>174</v>
      </c>
      <c r="F219" s="21">
        <v>120130.32</v>
      </c>
      <c r="G219" s="15">
        <v>25</v>
      </c>
      <c r="H219" s="21">
        <v>15802.96</v>
      </c>
      <c r="I219" s="15">
        <v>1249</v>
      </c>
      <c r="J219" s="21">
        <v>124677.52</v>
      </c>
      <c r="K219" s="15">
        <v>505</v>
      </c>
      <c r="L219" s="21">
        <v>412815.02</v>
      </c>
      <c r="M219" s="4">
        <v>2194</v>
      </c>
      <c r="N219" s="24">
        <v>649843.59</v>
      </c>
      <c r="O219" s="4">
        <v>4147</v>
      </c>
      <c r="P219" s="24">
        <v>1323269.4100000001</v>
      </c>
    </row>
    <row r="220" spans="1:16" x14ac:dyDescent="0.2">
      <c r="A220">
        <v>111</v>
      </c>
      <c r="B220" s="3" t="s">
        <v>64</v>
      </c>
      <c r="C220" s="3" t="s">
        <v>3</v>
      </c>
      <c r="D220" s="13">
        <v>0.755</v>
      </c>
      <c r="E220" s="15">
        <v>13708</v>
      </c>
      <c r="F220" s="21">
        <v>6278739.25</v>
      </c>
      <c r="G220" s="15">
        <v>229</v>
      </c>
      <c r="H220" s="21">
        <v>307949.76</v>
      </c>
      <c r="I220" s="15">
        <v>12943</v>
      </c>
      <c r="J220" s="21">
        <v>1157410.58</v>
      </c>
      <c r="K220" s="15">
        <v>0</v>
      </c>
      <c r="L220" s="21">
        <v>0</v>
      </c>
      <c r="M220" s="4">
        <v>15374</v>
      </c>
      <c r="N220" s="24">
        <v>1777620.22</v>
      </c>
      <c r="O220" s="4">
        <v>42254</v>
      </c>
      <c r="P220" s="24">
        <v>9521719.8100000005</v>
      </c>
    </row>
    <row r="221" spans="1:16" x14ac:dyDescent="0.2">
      <c r="A221">
        <v>113</v>
      </c>
      <c r="B221" s="3" t="s">
        <v>245</v>
      </c>
      <c r="C221" s="3" t="s">
        <v>2</v>
      </c>
      <c r="D221" s="13">
        <v>0.71599999999999997</v>
      </c>
      <c r="E221" s="15">
        <v>125</v>
      </c>
      <c r="F221" s="21">
        <v>121088.65</v>
      </c>
      <c r="G221" s="15">
        <v>47</v>
      </c>
      <c r="H221" s="21">
        <v>149295.66</v>
      </c>
      <c r="I221" s="15">
        <v>1390</v>
      </c>
      <c r="J221" s="21">
        <v>120983.53</v>
      </c>
      <c r="K221" s="15">
        <v>728</v>
      </c>
      <c r="L221" s="21">
        <v>433775.95</v>
      </c>
      <c r="M221" s="4">
        <v>3890</v>
      </c>
      <c r="N221" s="24">
        <v>3247492.75</v>
      </c>
      <c r="O221" s="4">
        <v>6180</v>
      </c>
      <c r="P221" s="24">
        <v>4072636.54</v>
      </c>
    </row>
    <row r="222" spans="1:16" x14ac:dyDescent="0.2">
      <c r="A222">
        <v>113</v>
      </c>
      <c r="B222" s="3" t="s">
        <v>245</v>
      </c>
      <c r="C222" s="3" t="s">
        <v>3</v>
      </c>
      <c r="D222" s="13">
        <v>0.71599999999999997</v>
      </c>
      <c r="E222" s="15">
        <v>16999</v>
      </c>
      <c r="F222" s="21">
        <v>9993399.1400000006</v>
      </c>
      <c r="G222" s="15">
        <v>369</v>
      </c>
      <c r="H222" s="21">
        <v>5066495.83</v>
      </c>
      <c r="I222" s="15">
        <v>20021</v>
      </c>
      <c r="J222" s="21">
        <v>1447293.71</v>
      </c>
      <c r="K222" s="15">
        <v>0</v>
      </c>
      <c r="L222" s="21">
        <v>0</v>
      </c>
      <c r="M222" s="4">
        <v>16171</v>
      </c>
      <c r="N222" s="24">
        <v>1235609.1499999999</v>
      </c>
      <c r="O222" s="4">
        <v>53560</v>
      </c>
      <c r="P222" s="24">
        <v>17742797.829999998</v>
      </c>
    </row>
    <row r="223" spans="1:16" x14ac:dyDescent="0.2">
      <c r="A223">
        <v>114</v>
      </c>
      <c r="B223" s="3" t="s">
        <v>65</v>
      </c>
      <c r="C223" s="3" t="s">
        <v>2</v>
      </c>
      <c r="D223" s="13">
        <v>0.79</v>
      </c>
      <c r="E223" s="15">
        <v>100</v>
      </c>
      <c r="F223" s="21">
        <v>43535.16</v>
      </c>
      <c r="G223" s="15">
        <v>16</v>
      </c>
      <c r="H223" s="21">
        <v>25724.21</v>
      </c>
      <c r="I223" s="15">
        <v>380</v>
      </c>
      <c r="J223" s="21">
        <v>34995.800000000003</v>
      </c>
      <c r="K223" s="15">
        <v>129</v>
      </c>
      <c r="L223" s="21">
        <v>88143.81</v>
      </c>
      <c r="M223" s="4">
        <v>549</v>
      </c>
      <c r="N223" s="24">
        <v>742484.44</v>
      </c>
      <c r="O223" s="4">
        <v>1174</v>
      </c>
      <c r="P223" s="24">
        <v>934883.41999999993</v>
      </c>
    </row>
    <row r="224" spans="1:16" x14ac:dyDescent="0.2">
      <c r="A224">
        <v>114</v>
      </c>
      <c r="B224" s="3" t="s">
        <v>65</v>
      </c>
      <c r="C224" s="3" t="s">
        <v>3</v>
      </c>
      <c r="D224" s="13">
        <v>0.79</v>
      </c>
      <c r="E224" s="15">
        <v>2626</v>
      </c>
      <c r="F224" s="21">
        <v>2611873.9300000002</v>
      </c>
      <c r="G224" s="15">
        <v>126</v>
      </c>
      <c r="H224" s="21">
        <v>613841.96</v>
      </c>
      <c r="I224" s="15">
        <v>3813</v>
      </c>
      <c r="J224" s="21">
        <v>299053.07</v>
      </c>
      <c r="K224" s="15">
        <v>0</v>
      </c>
      <c r="L224" s="21">
        <v>0</v>
      </c>
      <c r="M224" s="4">
        <v>3102</v>
      </c>
      <c r="N224" s="24">
        <v>505445.43</v>
      </c>
      <c r="O224" s="4">
        <v>9667</v>
      </c>
      <c r="P224" s="24">
        <v>4030214.39</v>
      </c>
    </row>
    <row r="225" spans="1:16" x14ac:dyDescent="0.2">
      <c r="A225">
        <v>115</v>
      </c>
      <c r="B225" s="3" t="s">
        <v>246</v>
      </c>
      <c r="C225" s="3" t="s">
        <v>2</v>
      </c>
      <c r="D225" s="13">
        <v>0.66</v>
      </c>
      <c r="E225" s="15">
        <v>3</v>
      </c>
      <c r="F225" s="21">
        <v>1860.34</v>
      </c>
      <c r="G225" s="15">
        <v>23</v>
      </c>
      <c r="H225" s="21">
        <v>17356.39</v>
      </c>
      <c r="I225" s="15">
        <v>74</v>
      </c>
      <c r="J225" s="21">
        <v>6111.7</v>
      </c>
      <c r="K225" s="15">
        <v>11</v>
      </c>
      <c r="L225" s="21">
        <v>11108.25</v>
      </c>
      <c r="M225" s="4">
        <v>187</v>
      </c>
      <c r="N225" s="24">
        <v>36000.79</v>
      </c>
      <c r="O225" s="4">
        <v>298</v>
      </c>
      <c r="P225" s="24">
        <v>72437.47</v>
      </c>
    </row>
    <row r="226" spans="1:16" x14ac:dyDescent="0.2">
      <c r="A226">
        <v>115</v>
      </c>
      <c r="B226" s="3" t="s">
        <v>246</v>
      </c>
      <c r="C226" s="3" t="s">
        <v>3</v>
      </c>
      <c r="D226" s="13">
        <v>0.66</v>
      </c>
      <c r="E226" s="15">
        <v>300</v>
      </c>
      <c r="F226" s="21">
        <v>222239.19</v>
      </c>
      <c r="G226" s="15">
        <v>23</v>
      </c>
      <c r="H226" s="21">
        <v>73015.320000000007</v>
      </c>
      <c r="I226" s="15">
        <v>724</v>
      </c>
      <c r="J226" s="21">
        <v>56903.71</v>
      </c>
      <c r="K226" s="15">
        <v>0</v>
      </c>
      <c r="L226" s="21">
        <v>0</v>
      </c>
      <c r="M226" s="4">
        <v>2037</v>
      </c>
      <c r="N226" s="24">
        <v>220559.08</v>
      </c>
      <c r="O226" s="4">
        <v>3084</v>
      </c>
      <c r="P226" s="24">
        <v>572717.30000000005</v>
      </c>
    </row>
    <row r="227" spans="1:16" x14ac:dyDescent="0.2">
      <c r="A227">
        <v>116</v>
      </c>
      <c r="B227" s="3" t="s">
        <v>247</v>
      </c>
      <c r="C227" s="3" t="s">
        <v>2</v>
      </c>
      <c r="D227" s="13">
        <v>0.67400000000000004</v>
      </c>
      <c r="E227" s="15">
        <v>50</v>
      </c>
      <c r="F227" s="21">
        <v>35436.69</v>
      </c>
      <c r="G227" s="15">
        <v>22</v>
      </c>
      <c r="H227" s="21">
        <v>12900.01</v>
      </c>
      <c r="I227" s="15">
        <v>246</v>
      </c>
      <c r="J227" s="21">
        <v>24351.71</v>
      </c>
      <c r="K227" s="15">
        <v>82</v>
      </c>
      <c r="L227" s="21">
        <v>68245.929999999993</v>
      </c>
      <c r="M227" s="4">
        <v>411</v>
      </c>
      <c r="N227" s="24">
        <v>995779.06</v>
      </c>
      <c r="O227" s="4">
        <v>811</v>
      </c>
      <c r="P227" s="24">
        <v>1136713.3999999999</v>
      </c>
    </row>
    <row r="228" spans="1:16" x14ac:dyDescent="0.2">
      <c r="A228">
        <v>116</v>
      </c>
      <c r="B228" s="3" t="s">
        <v>247</v>
      </c>
      <c r="C228" s="3" t="s">
        <v>3</v>
      </c>
      <c r="D228" s="13">
        <v>0.67400000000000004</v>
      </c>
      <c r="E228" s="15">
        <v>2055</v>
      </c>
      <c r="F228" s="21">
        <v>780929.41</v>
      </c>
      <c r="G228" s="15">
        <v>103</v>
      </c>
      <c r="H228" s="21">
        <v>419709.62</v>
      </c>
      <c r="I228" s="15">
        <v>2958</v>
      </c>
      <c r="J228" s="21">
        <v>244219.49</v>
      </c>
      <c r="K228" s="15">
        <v>0</v>
      </c>
      <c r="L228" s="21">
        <v>0</v>
      </c>
      <c r="M228" s="4">
        <v>1618</v>
      </c>
      <c r="N228" s="24">
        <v>264354.31</v>
      </c>
      <c r="O228" s="4">
        <v>6734</v>
      </c>
      <c r="P228" s="24">
        <v>1709212.83</v>
      </c>
    </row>
    <row r="229" spans="1:16" x14ac:dyDescent="0.2">
      <c r="A229">
        <v>117</v>
      </c>
      <c r="B229" s="3" t="s">
        <v>248</v>
      </c>
      <c r="C229" s="3" t="s">
        <v>2</v>
      </c>
      <c r="D229" s="13">
        <v>0.75960000000000005</v>
      </c>
      <c r="E229" s="15">
        <v>264</v>
      </c>
      <c r="F229" s="21">
        <v>277616.73</v>
      </c>
      <c r="G229" s="15">
        <v>25</v>
      </c>
      <c r="H229" s="21">
        <v>7949.22</v>
      </c>
      <c r="I229" s="15">
        <v>1281</v>
      </c>
      <c r="J229" s="21">
        <v>99696.5</v>
      </c>
      <c r="K229" s="15">
        <v>741</v>
      </c>
      <c r="L229" s="21">
        <v>1244352.1299999999</v>
      </c>
      <c r="M229" s="4">
        <v>2965</v>
      </c>
      <c r="N229" s="24">
        <v>2156169.3200000003</v>
      </c>
      <c r="O229" s="4">
        <v>5276</v>
      </c>
      <c r="P229" s="24">
        <v>3785783.9</v>
      </c>
    </row>
    <row r="230" spans="1:16" x14ac:dyDescent="0.2">
      <c r="A230">
        <v>117</v>
      </c>
      <c r="B230" s="3" t="s">
        <v>248</v>
      </c>
      <c r="C230" s="3" t="s">
        <v>3</v>
      </c>
      <c r="D230" s="13">
        <v>0.75960000000000005</v>
      </c>
      <c r="E230" s="15">
        <v>15752</v>
      </c>
      <c r="F230" s="21">
        <v>8969876.8800000008</v>
      </c>
      <c r="G230" s="15">
        <v>159</v>
      </c>
      <c r="H230" s="21">
        <v>307906.17</v>
      </c>
      <c r="I230" s="15">
        <v>14292</v>
      </c>
      <c r="J230" s="21">
        <v>1058466</v>
      </c>
      <c r="K230" s="15">
        <v>0</v>
      </c>
      <c r="L230" s="21">
        <v>0</v>
      </c>
      <c r="M230" s="4">
        <v>33884</v>
      </c>
      <c r="N230" s="24">
        <v>2387632.58</v>
      </c>
      <c r="O230" s="4">
        <v>64087</v>
      </c>
      <c r="P230" s="24">
        <v>12723881.630000001</v>
      </c>
    </row>
    <row r="231" spans="1:16" x14ac:dyDescent="0.2">
      <c r="A231">
        <v>118</v>
      </c>
      <c r="B231" s="3" t="s">
        <v>66</v>
      </c>
      <c r="C231" s="3" t="s">
        <v>2</v>
      </c>
      <c r="D231" s="13">
        <v>0.74</v>
      </c>
      <c r="E231" s="15">
        <v>86</v>
      </c>
      <c r="F231" s="21">
        <v>119418.39</v>
      </c>
      <c r="G231" s="15">
        <v>14</v>
      </c>
      <c r="H231" s="21">
        <v>4731.09</v>
      </c>
      <c r="I231" s="15">
        <v>816</v>
      </c>
      <c r="J231" s="21">
        <v>74729.13</v>
      </c>
      <c r="K231" s="15">
        <v>343</v>
      </c>
      <c r="L231" s="21">
        <v>483139.55</v>
      </c>
      <c r="M231" s="4">
        <v>1517</v>
      </c>
      <c r="N231" s="24">
        <v>907604.61</v>
      </c>
      <c r="O231" s="4">
        <v>2776</v>
      </c>
      <c r="P231" s="24">
        <v>1589622.77</v>
      </c>
    </row>
    <row r="232" spans="1:16" x14ac:dyDescent="0.2">
      <c r="A232">
        <v>118</v>
      </c>
      <c r="B232" s="3" t="s">
        <v>66</v>
      </c>
      <c r="C232" s="3" t="s">
        <v>3</v>
      </c>
      <c r="D232" s="13">
        <v>0.74</v>
      </c>
      <c r="E232" s="15">
        <v>6010</v>
      </c>
      <c r="F232" s="21">
        <v>3758149.93</v>
      </c>
      <c r="G232" s="15">
        <v>83</v>
      </c>
      <c r="H232" s="21">
        <v>155742.26999999999</v>
      </c>
      <c r="I232" s="15">
        <v>6435</v>
      </c>
      <c r="J232" s="21">
        <v>531975.96</v>
      </c>
      <c r="K232" s="15">
        <v>0</v>
      </c>
      <c r="L232" s="21">
        <v>0</v>
      </c>
      <c r="M232" s="4">
        <v>6360</v>
      </c>
      <c r="N232" s="24">
        <v>849593.11</v>
      </c>
      <c r="O232" s="4">
        <v>18888</v>
      </c>
      <c r="P232" s="24">
        <v>5295461.2700000005</v>
      </c>
    </row>
    <row r="233" spans="1:16" x14ac:dyDescent="0.2">
      <c r="A233">
        <v>119</v>
      </c>
      <c r="B233" s="3" t="s">
        <v>67</v>
      </c>
      <c r="C233" s="3" t="s">
        <v>2</v>
      </c>
      <c r="D233" s="13">
        <v>0.48</v>
      </c>
      <c r="E233" s="15">
        <v>271</v>
      </c>
      <c r="F233" s="21">
        <v>172373.68</v>
      </c>
      <c r="G233" s="15">
        <v>19</v>
      </c>
      <c r="H233" s="21">
        <v>8149.89</v>
      </c>
      <c r="I233" s="15">
        <v>760</v>
      </c>
      <c r="J233" s="21">
        <v>63093.71</v>
      </c>
      <c r="K233" s="15">
        <v>327</v>
      </c>
      <c r="L233" s="21">
        <v>1192041.7</v>
      </c>
      <c r="M233" s="4">
        <v>809</v>
      </c>
      <c r="N233" s="24">
        <v>93469.06</v>
      </c>
      <c r="O233" s="4">
        <v>2186</v>
      </c>
      <c r="P233" s="24">
        <v>1529128.04</v>
      </c>
    </row>
    <row r="234" spans="1:16" x14ac:dyDescent="0.2">
      <c r="A234">
        <v>119</v>
      </c>
      <c r="B234" s="3" t="s">
        <v>67</v>
      </c>
      <c r="C234" s="3" t="s">
        <v>3</v>
      </c>
      <c r="D234" s="13">
        <v>0.48</v>
      </c>
      <c r="E234" s="15">
        <v>4619</v>
      </c>
      <c r="F234" s="21">
        <v>4175243.15</v>
      </c>
      <c r="G234" s="15">
        <v>58</v>
      </c>
      <c r="H234" s="21">
        <v>35138.19</v>
      </c>
      <c r="I234" s="15">
        <v>7066</v>
      </c>
      <c r="J234" s="21">
        <v>532134.63</v>
      </c>
      <c r="K234" s="15">
        <v>0</v>
      </c>
      <c r="L234" s="21">
        <v>0</v>
      </c>
      <c r="M234" s="4">
        <v>9539</v>
      </c>
      <c r="N234" s="24">
        <v>956347.84</v>
      </c>
      <c r="O234" s="4">
        <v>21282</v>
      </c>
      <c r="P234" s="24">
        <v>5698863.8099999996</v>
      </c>
    </row>
    <row r="235" spans="1:16" x14ac:dyDescent="0.2">
      <c r="A235">
        <v>120</v>
      </c>
      <c r="B235" s="3" t="s">
        <v>171</v>
      </c>
      <c r="C235" s="3" t="s">
        <v>2</v>
      </c>
      <c r="D235" s="13">
        <v>1.23</v>
      </c>
      <c r="E235" s="15">
        <v>2242</v>
      </c>
      <c r="F235" s="21">
        <v>1318180.3799999999</v>
      </c>
      <c r="G235" s="15">
        <v>307</v>
      </c>
      <c r="H235" s="21">
        <v>577015.06000000006</v>
      </c>
      <c r="I235" s="15">
        <v>5859</v>
      </c>
      <c r="J235" s="21">
        <v>499510.93</v>
      </c>
      <c r="K235" s="15">
        <v>1880</v>
      </c>
      <c r="L235" s="21">
        <v>1578679.61</v>
      </c>
      <c r="M235" s="4">
        <v>10641</v>
      </c>
      <c r="N235" s="24">
        <v>3004214.87</v>
      </c>
      <c r="O235" s="4">
        <v>20929</v>
      </c>
      <c r="P235" s="24">
        <v>6977600.8499999996</v>
      </c>
    </row>
    <row r="236" spans="1:16" x14ac:dyDescent="0.2">
      <c r="A236">
        <v>120</v>
      </c>
      <c r="B236" s="3" t="s">
        <v>171</v>
      </c>
      <c r="C236" s="3" t="s">
        <v>3</v>
      </c>
      <c r="D236" s="13">
        <v>1.23</v>
      </c>
      <c r="E236" s="15">
        <v>92631</v>
      </c>
      <c r="F236" s="21">
        <v>37895225.979999997</v>
      </c>
      <c r="G236" s="15">
        <v>1131</v>
      </c>
      <c r="H236" s="21">
        <v>3403386.57</v>
      </c>
      <c r="I236" s="15">
        <v>68814</v>
      </c>
      <c r="J236" s="21">
        <v>5214204.22</v>
      </c>
      <c r="K236" s="15">
        <v>0</v>
      </c>
      <c r="L236" s="21">
        <v>0</v>
      </c>
      <c r="M236" s="4">
        <v>87292</v>
      </c>
      <c r="N236" s="24">
        <v>11257410.960000001</v>
      </c>
      <c r="O236" s="4">
        <v>249868</v>
      </c>
      <c r="P236" s="24">
        <v>57770227.729999997</v>
      </c>
    </row>
    <row r="237" spans="1:16" x14ac:dyDescent="0.2">
      <c r="A237">
        <v>121</v>
      </c>
      <c r="B237" s="3" t="s">
        <v>68</v>
      </c>
      <c r="C237" s="3" t="s">
        <v>2</v>
      </c>
      <c r="D237" s="13">
        <v>0.99</v>
      </c>
      <c r="E237" s="15">
        <v>26</v>
      </c>
      <c r="F237" s="21">
        <v>10883.47</v>
      </c>
      <c r="G237" s="15">
        <v>13</v>
      </c>
      <c r="H237" s="21">
        <v>7906.95</v>
      </c>
      <c r="I237" s="15">
        <v>262</v>
      </c>
      <c r="J237" s="21">
        <v>22837.8</v>
      </c>
      <c r="K237" s="15">
        <v>112</v>
      </c>
      <c r="L237" s="21">
        <v>77532.350000000006</v>
      </c>
      <c r="M237" s="4">
        <v>53</v>
      </c>
      <c r="N237" s="24">
        <v>17214.89</v>
      </c>
      <c r="O237" s="4">
        <v>466</v>
      </c>
      <c r="P237" s="24">
        <v>136375.46</v>
      </c>
    </row>
    <row r="238" spans="1:16" x14ac:dyDescent="0.2">
      <c r="A238">
        <v>121</v>
      </c>
      <c r="B238" s="3" t="s">
        <v>68</v>
      </c>
      <c r="C238" s="3" t="s">
        <v>3</v>
      </c>
      <c r="D238" s="13">
        <v>0.99</v>
      </c>
      <c r="E238" s="15">
        <v>2699</v>
      </c>
      <c r="F238" s="21">
        <v>1042770.63</v>
      </c>
      <c r="G238" s="15">
        <v>34</v>
      </c>
      <c r="H238" s="21">
        <v>48442.23</v>
      </c>
      <c r="I238" s="15">
        <v>1955</v>
      </c>
      <c r="J238" s="21">
        <v>149923.43</v>
      </c>
      <c r="K238" s="15">
        <v>0</v>
      </c>
      <c r="L238" s="21">
        <v>0</v>
      </c>
      <c r="M238" s="4">
        <v>3114</v>
      </c>
      <c r="N238" s="24">
        <v>250755.51</v>
      </c>
      <c r="O238" s="4">
        <v>7802</v>
      </c>
      <c r="P238" s="24">
        <v>1491891.8</v>
      </c>
    </row>
    <row r="239" spans="1:16" x14ac:dyDescent="0.2">
      <c r="A239">
        <v>122</v>
      </c>
      <c r="B239" s="3" t="s">
        <v>69</v>
      </c>
      <c r="C239" s="3" t="s">
        <v>2</v>
      </c>
      <c r="D239" s="13">
        <v>0.58399999999999996</v>
      </c>
      <c r="E239" s="15">
        <v>596</v>
      </c>
      <c r="F239" s="21">
        <v>468364.12</v>
      </c>
      <c r="G239" s="15">
        <v>51</v>
      </c>
      <c r="H239" s="21">
        <v>117710.18</v>
      </c>
      <c r="I239" s="15">
        <v>1362</v>
      </c>
      <c r="J239" s="21">
        <v>138843.29999999999</v>
      </c>
      <c r="K239" s="15">
        <v>1071</v>
      </c>
      <c r="L239" s="21">
        <v>2518247.7400000002</v>
      </c>
      <c r="M239" s="4">
        <v>941</v>
      </c>
      <c r="N239" s="24">
        <v>4599.3600000000006</v>
      </c>
      <c r="O239" s="4">
        <v>4021</v>
      </c>
      <c r="P239" s="24">
        <v>3247764.7</v>
      </c>
    </row>
    <row r="240" spans="1:16" x14ac:dyDescent="0.2">
      <c r="A240">
        <v>122</v>
      </c>
      <c r="B240" s="3" t="s">
        <v>69</v>
      </c>
      <c r="C240" s="3" t="s">
        <v>3</v>
      </c>
      <c r="D240" s="13">
        <v>0.58399999999999996</v>
      </c>
      <c r="E240" s="15">
        <v>18593</v>
      </c>
      <c r="F240" s="21">
        <v>8971222.75</v>
      </c>
      <c r="G240" s="15">
        <v>380</v>
      </c>
      <c r="H240" s="21">
        <v>1077874.3400000001</v>
      </c>
      <c r="I240" s="15">
        <v>15335</v>
      </c>
      <c r="J240" s="21">
        <v>1217945.8799999999</v>
      </c>
      <c r="K240" s="15">
        <v>0</v>
      </c>
      <c r="L240" s="21">
        <v>0</v>
      </c>
      <c r="M240" s="4">
        <v>20568</v>
      </c>
      <c r="N240" s="24">
        <v>2809973.42</v>
      </c>
      <c r="O240" s="4">
        <v>54876</v>
      </c>
      <c r="P240" s="24">
        <v>14077016.389999999</v>
      </c>
    </row>
    <row r="241" spans="1:16" x14ac:dyDescent="0.2">
      <c r="A241">
        <v>123</v>
      </c>
      <c r="B241" s="3" t="s">
        <v>172</v>
      </c>
      <c r="C241" s="3" t="s">
        <v>2</v>
      </c>
      <c r="D241" s="13">
        <v>0.80900000000000005</v>
      </c>
      <c r="E241" s="15">
        <v>535</v>
      </c>
      <c r="F241" s="21">
        <v>311982.52</v>
      </c>
      <c r="G241" s="15">
        <v>85</v>
      </c>
      <c r="H241" s="21">
        <v>118636.82</v>
      </c>
      <c r="I241" s="15">
        <v>2655</v>
      </c>
      <c r="J241" s="21">
        <v>227461.88</v>
      </c>
      <c r="K241" s="15">
        <v>1551</v>
      </c>
      <c r="L241" s="21">
        <v>982547.3</v>
      </c>
      <c r="M241" s="4">
        <v>941</v>
      </c>
      <c r="N241" s="24">
        <v>201604.90000000002</v>
      </c>
      <c r="O241" s="4">
        <v>5767</v>
      </c>
      <c r="P241" s="24">
        <v>1842233.42</v>
      </c>
    </row>
    <row r="242" spans="1:16" x14ac:dyDescent="0.2">
      <c r="A242">
        <v>123</v>
      </c>
      <c r="B242" s="3" t="s">
        <v>172</v>
      </c>
      <c r="C242" s="3" t="s">
        <v>3</v>
      </c>
      <c r="D242" s="13">
        <v>0.80900000000000005</v>
      </c>
      <c r="E242" s="15">
        <v>34269</v>
      </c>
      <c r="F242" s="21">
        <v>12347936.67</v>
      </c>
      <c r="G242" s="15">
        <v>466</v>
      </c>
      <c r="H242" s="21">
        <v>2377565.48</v>
      </c>
      <c r="I242" s="15">
        <v>28257</v>
      </c>
      <c r="J242" s="21">
        <v>2294792.9</v>
      </c>
      <c r="K242" s="15">
        <v>0</v>
      </c>
      <c r="L242" s="21">
        <v>0</v>
      </c>
      <c r="M242" s="4">
        <v>2690</v>
      </c>
      <c r="N242" s="24">
        <v>908401.21</v>
      </c>
      <c r="O242" s="4">
        <v>65682</v>
      </c>
      <c r="P242" s="24">
        <v>17928696.260000002</v>
      </c>
    </row>
    <row r="243" spans="1:16" x14ac:dyDescent="0.2">
      <c r="A243">
        <v>124</v>
      </c>
      <c r="B243" s="3" t="s">
        <v>70</v>
      </c>
      <c r="C243" s="3" t="s">
        <v>2</v>
      </c>
      <c r="D243" s="13">
        <v>0.626</v>
      </c>
      <c r="E243" s="15">
        <v>685</v>
      </c>
      <c r="F243" s="21">
        <v>926552.73</v>
      </c>
      <c r="G243" s="15">
        <v>118</v>
      </c>
      <c r="H243" s="21">
        <v>453531.94</v>
      </c>
      <c r="I243" s="15">
        <v>2066</v>
      </c>
      <c r="J243" s="21">
        <v>180945.6</v>
      </c>
      <c r="K243" s="15">
        <v>920</v>
      </c>
      <c r="L243" s="21">
        <v>3040401.25</v>
      </c>
      <c r="M243" s="4">
        <v>1495</v>
      </c>
      <c r="N243" s="24">
        <v>1163936.9200000002</v>
      </c>
      <c r="O243" s="4">
        <v>5284</v>
      </c>
      <c r="P243" s="24">
        <v>5765368.4400000004</v>
      </c>
    </row>
    <row r="244" spans="1:16" x14ac:dyDescent="0.2">
      <c r="A244">
        <v>124</v>
      </c>
      <c r="B244" s="3" t="s">
        <v>70</v>
      </c>
      <c r="C244" s="3" t="s">
        <v>3</v>
      </c>
      <c r="D244" s="13">
        <v>0.626</v>
      </c>
      <c r="E244" s="15">
        <v>24065</v>
      </c>
      <c r="F244" s="21">
        <v>11894477.689999999</v>
      </c>
      <c r="G244" s="15">
        <v>727</v>
      </c>
      <c r="H244" s="21">
        <v>2874948.29</v>
      </c>
      <c r="I244" s="15">
        <v>22345</v>
      </c>
      <c r="J244" s="21">
        <v>1875158.51</v>
      </c>
      <c r="K244" s="15">
        <v>0</v>
      </c>
      <c r="L244" s="21">
        <v>0</v>
      </c>
      <c r="M244" s="4">
        <v>15967</v>
      </c>
      <c r="N244" s="24">
        <v>989335.21</v>
      </c>
      <c r="O244" s="4">
        <v>63104</v>
      </c>
      <c r="P244" s="24">
        <v>17633919.699999999</v>
      </c>
    </row>
    <row r="245" spans="1:16" x14ac:dyDescent="0.2">
      <c r="A245">
        <v>125</v>
      </c>
      <c r="B245" s="3" t="s">
        <v>71</v>
      </c>
      <c r="C245" s="3" t="s">
        <v>2</v>
      </c>
      <c r="D245" s="13">
        <v>0.44</v>
      </c>
      <c r="E245" s="15">
        <v>299</v>
      </c>
      <c r="F245" s="21">
        <v>66706.67</v>
      </c>
      <c r="G245" s="15">
        <v>14</v>
      </c>
      <c r="H245" s="21">
        <v>15757.7</v>
      </c>
      <c r="I245" s="15">
        <v>811</v>
      </c>
      <c r="J245" s="21">
        <v>67779.94</v>
      </c>
      <c r="K245" s="15">
        <v>281</v>
      </c>
      <c r="L245" s="21">
        <v>648696.81999999995</v>
      </c>
      <c r="M245" s="4">
        <v>835</v>
      </c>
      <c r="N245" s="24">
        <v>207562.51</v>
      </c>
      <c r="O245" s="4">
        <v>2240</v>
      </c>
      <c r="P245" s="24">
        <v>1006503.64</v>
      </c>
    </row>
    <row r="246" spans="1:16" x14ac:dyDescent="0.2">
      <c r="A246">
        <v>125</v>
      </c>
      <c r="B246" s="3" t="s">
        <v>71</v>
      </c>
      <c r="C246" s="3" t="s">
        <v>3</v>
      </c>
      <c r="D246" s="13">
        <v>0.44</v>
      </c>
      <c r="E246" s="15">
        <v>7690</v>
      </c>
      <c r="F246" s="21">
        <v>2769021.21</v>
      </c>
      <c r="G246" s="15">
        <v>78</v>
      </c>
      <c r="H246" s="21">
        <v>123110.88</v>
      </c>
      <c r="I246" s="15">
        <v>7649</v>
      </c>
      <c r="J246" s="21">
        <v>578751.75</v>
      </c>
      <c r="K246" s="15">
        <v>0</v>
      </c>
      <c r="L246" s="21">
        <v>0</v>
      </c>
      <c r="M246" s="4">
        <v>6286</v>
      </c>
      <c r="N246" s="24">
        <v>1323727.17</v>
      </c>
      <c r="O246" s="4">
        <v>21703</v>
      </c>
      <c r="P246" s="24">
        <v>4794611.01</v>
      </c>
    </row>
    <row r="247" spans="1:16" x14ac:dyDescent="0.2">
      <c r="A247">
        <v>126</v>
      </c>
      <c r="B247" s="3" t="s">
        <v>249</v>
      </c>
      <c r="C247" s="3" t="s">
        <v>2</v>
      </c>
      <c r="D247" s="13">
        <v>0.5</v>
      </c>
      <c r="E247" s="15">
        <v>23</v>
      </c>
      <c r="F247" s="21">
        <v>7327.37</v>
      </c>
      <c r="G247" s="15">
        <v>15</v>
      </c>
      <c r="H247" s="21">
        <v>5097.9399999999996</v>
      </c>
      <c r="I247" s="15">
        <v>247</v>
      </c>
      <c r="J247" s="21">
        <v>19119.810000000001</v>
      </c>
      <c r="K247" s="15">
        <v>93</v>
      </c>
      <c r="L247" s="21">
        <v>136342.15</v>
      </c>
      <c r="M247" s="4">
        <v>298</v>
      </c>
      <c r="N247" s="24">
        <v>124114.47</v>
      </c>
      <c r="O247" s="4">
        <v>676</v>
      </c>
      <c r="P247" s="24">
        <v>292001.74</v>
      </c>
    </row>
    <row r="248" spans="1:16" x14ac:dyDescent="0.2">
      <c r="A248">
        <v>126</v>
      </c>
      <c r="B248" s="3" t="s">
        <v>249</v>
      </c>
      <c r="C248" s="3" t="s">
        <v>3</v>
      </c>
      <c r="D248" s="13">
        <v>0.5</v>
      </c>
      <c r="E248" s="15">
        <v>2255</v>
      </c>
      <c r="F248" s="21">
        <v>811097.59999999998</v>
      </c>
      <c r="G248" s="15">
        <v>72</v>
      </c>
      <c r="H248" s="21">
        <v>95889.19</v>
      </c>
      <c r="I248" s="15">
        <v>1960</v>
      </c>
      <c r="J248" s="21">
        <v>135945.74</v>
      </c>
      <c r="K248" s="15">
        <v>0</v>
      </c>
      <c r="L248" s="21">
        <v>0</v>
      </c>
      <c r="M248" s="4">
        <v>2948</v>
      </c>
      <c r="N248" s="24">
        <v>213595.06</v>
      </c>
      <c r="O248" s="4">
        <v>7235</v>
      </c>
      <c r="P248" s="24">
        <v>1256527.5900000001</v>
      </c>
    </row>
    <row r="249" spans="1:16" x14ac:dyDescent="0.2">
      <c r="A249">
        <v>127</v>
      </c>
      <c r="B249" s="3" t="s">
        <v>72</v>
      </c>
      <c r="C249" s="3" t="s">
        <v>2</v>
      </c>
      <c r="D249" s="13">
        <v>0.79</v>
      </c>
      <c r="E249" s="15">
        <v>7</v>
      </c>
      <c r="F249" s="21">
        <v>1265.3</v>
      </c>
      <c r="G249" s="15">
        <v>5</v>
      </c>
      <c r="H249" s="21">
        <v>1356.45</v>
      </c>
      <c r="I249" s="15">
        <v>78</v>
      </c>
      <c r="J249" s="21">
        <v>5839.57</v>
      </c>
      <c r="K249" s="15">
        <v>50</v>
      </c>
      <c r="L249" s="21">
        <v>25711.52</v>
      </c>
      <c r="M249" s="4">
        <v>25</v>
      </c>
      <c r="N249" s="24">
        <v>3694.69</v>
      </c>
      <c r="O249" s="4">
        <v>165</v>
      </c>
      <c r="P249" s="24">
        <v>37867.53</v>
      </c>
    </row>
    <row r="250" spans="1:16" x14ac:dyDescent="0.2">
      <c r="A250">
        <v>127</v>
      </c>
      <c r="B250" s="3" t="s">
        <v>72</v>
      </c>
      <c r="C250" s="3" t="s">
        <v>3</v>
      </c>
      <c r="D250" s="13">
        <v>0.79</v>
      </c>
      <c r="E250" s="15">
        <v>1202</v>
      </c>
      <c r="F250" s="21">
        <v>318098.96999999997</v>
      </c>
      <c r="G250" s="15">
        <v>16</v>
      </c>
      <c r="H250" s="21">
        <v>5157.74</v>
      </c>
      <c r="I250" s="15">
        <v>635</v>
      </c>
      <c r="J250" s="21">
        <v>41812.99</v>
      </c>
      <c r="K250" s="15">
        <v>0</v>
      </c>
      <c r="L250" s="21">
        <v>0</v>
      </c>
      <c r="M250" s="4">
        <v>1069</v>
      </c>
      <c r="N250" s="24">
        <v>72698.3</v>
      </c>
      <c r="O250" s="4">
        <v>2922</v>
      </c>
      <c r="P250" s="24">
        <v>437767.99999999994</v>
      </c>
    </row>
    <row r="251" spans="1:16" x14ac:dyDescent="0.2">
      <c r="A251">
        <v>128</v>
      </c>
      <c r="B251" s="3" t="s">
        <v>73</v>
      </c>
      <c r="C251" s="3" t="s">
        <v>2</v>
      </c>
      <c r="D251" s="13">
        <v>0.74199999999999999</v>
      </c>
      <c r="E251" s="15">
        <v>5</v>
      </c>
      <c r="F251" s="21">
        <v>1931.55</v>
      </c>
      <c r="G251" s="15">
        <v>5</v>
      </c>
      <c r="H251" s="21">
        <v>2273.85</v>
      </c>
      <c r="I251" s="15">
        <v>74</v>
      </c>
      <c r="J251" s="21">
        <v>6029.33</v>
      </c>
      <c r="K251" s="15">
        <v>34</v>
      </c>
      <c r="L251" s="21">
        <v>21676.48</v>
      </c>
      <c r="M251" s="4">
        <v>141</v>
      </c>
      <c r="N251" s="24">
        <v>25971.789999999997</v>
      </c>
      <c r="O251" s="4">
        <v>259</v>
      </c>
      <c r="P251" s="24">
        <v>57883</v>
      </c>
    </row>
    <row r="252" spans="1:16" x14ac:dyDescent="0.2">
      <c r="A252">
        <v>128</v>
      </c>
      <c r="B252" s="3" t="s">
        <v>73</v>
      </c>
      <c r="C252" s="3" t="s">
        <v>3</v>
      </c>
      <c r="D252" s="13">
        <v>0.74199999999999999</v>
      </c>
      <c r="E252" s="15">
        <v>569</v>
      </c>
      <c r="F252" s="21">
        <v>216184.53</v>
      </c>
      <c r="G252" s="15">
        <v>8</v>
      </c>
      <c r="H252" s="21">
        <v>2181.3200000000002</v>
      </c>
      <c r="I252" s="15">
        <v>613</v>
      </c>
      <c r="J252" s="21">
        <v>42345.78</v>
      </c>
      <c r="K252" s="15">
        <v>0</v>
      </c>
      <c r="L252" s="21">
        <v>0</v>
      </c>
      <c r="M252" s="4">
        <v>792</v>
      </c>
      <c r="N252" s="24">
        <v>89952.63</v>
      </c>
      <c r="O252" s="4">
        <v>1982</v>
      </c>
      <c r="P252" s="24">
        <v>350664.26</v>
      </c>
    </row>
    <row r="253" spans="1:16" x14ac:dyDescent="0.2">
      <c r="A253">
        <v>129</v>
      </c>
      <c r="B253" s="3" t="s">
        <v>74</v>
      </c>
      <c r="C253" s="3" t="s">
        <v>2</v>
      </c>
      <c r="D253" s="13">
        <v>0.56000000000000005</v>
      </c>
      <c r="E253" s="15">
        <v>3</v>
      </c>
      <c r="F253" s="21">
        <v>236.14</v>
      </c>
      <c r="G253" s="15">
        <v>1</v>
      </c>
      <c r="H253" s="21">
        <v>172.9</v>
      </c>
      <c r="I253" s="15">
        <v>14</v>
      </c>
      <c r="J253" s="21">
        <v>793.88</v>
      </c>
      <c r="K253" s="15">
        <v>2</v>
      </c>
      <c r="L253" s="21">
        <v>65.650000000000006</v>
      </c>
      <c r="M253" s="4">
        <v>76</v>
      </c>
      <c r="N253" s="24">
        <v>4617.8500000000004</v>
      </c>
      <c r="O253" s="4">
        <v>96</v>
      </c>
      <c r="P253" s="24">
        <v>5886.42</v>
      </c>
    </row>
    <row r="254" spans="1:16" x14ac:dyDescent="0.2">
      <c r="A254">
        <v>129</v>
      </c>
      <c r="B254" s="3" t="s">
        <v>74</v>
      </c>
      <c r="C254" s="3" t="s">
        <v>3</v>
      </c>
      <c r="D254" s="13">
        <v>0.56000000000000005</v>
      </c>
      <c r="E254" s="15">
        <v>106</v>
      </c>
      <c r="F254" s="21">
        <v>13822.43</v>
      </c>
      <c r="G254" s="15">
        <v>1</v>
      </c>
      <c r="H254" s="21">
        <v>983.49</v>
      </c>
      <c r="I254" s="15">
        <v>221</v>
      </c>
      <c r="J254" s="21">
        <v>5836.72</v>
      </c>
      <c r="K254" s="15">
        <v>0</v>
      </c>
      <c r="L254" s="21">
        <v>0</v>
      </c>
      <c r="M254" s="4">
        <v>575</v>
      </c>
      <c r="N254" s="24">
        <v>118883.83</v>
      </c>
      <c r="O254" s="4">
        <v>903</v>
      </c>
      <c r="P254" s="24">
        <v>139526.47</v>
      </c>
    </row>
    <row r="255" spans="1:16" x14ac:dyDescent="0.2">
      <c r="A255">
        <v>130</v>
      </c>
      <c r="B255" s="3" t="s">
        <v>75</v>
      </c>
      <c r="C255" s="3" t="s">
        <v>2</v>
      </c>
      <c r="D255" s="13">
        <v>0.81</v>
      </c>
      <c r="E255" s="15">
        <v>11</v>
      </c>
      <c r="F255" s="21">
        <v>4325.08</v>
      </c>
      <c r="G255" s="15">
        <v>6</v>
      </c>
      <c r="H255" s="21">
        <v>3450.41</v>
      </c>
      <c r="I255" s="15">
        <v>90</v>
      </c>
      <c r="J255" s="21">
        <v>8176.18</v>
      </c>
      <c r="K255" s="15">
        <v>31</v>
      </c>
      <c r="L255" s="21">
        <v>5263.25</v>
      </c>
      <c r="M255" s="4">
        <v>16</v>
      </c>
      <c r="N255" s="24">
        <v>2004.41</v>
      </c>
      <c r="O255" s="4">
        <v>154</v>
      </c>
      <c r="P255" s="24">
        <v>23219.33</v>
      </c>
    </row>
    <row r="256" spans="1:16" x14ac:dyDescent="0.2">
      <c r="A256">
        <v>130</v>
      </c>
      <c r="B256" s="3" t="s">
        <v>75</v>
      </c>
      <c r="C256" s="3" t="s">
        <v>3</v>
      </c>
      <c r="D256" s="13">
        <v>0.81</v>
      </c>
      <c r="E256" s="15">
        <v>942</v>
      </c>
      <c r="F256" s="21">
        <v>192867.13</v>
      </c>
      <c r="G256" s="15">
        <v>14</v>
      </c>
      <c r="H256" s="21">
        <v>4682.7</v>
      </c>
      <c r="I256" s="15">
        <v>644</v>
      </c>
      <c r="J256" s="21">
        <v>47018.239999999998</v>
      </c>
      <c r="K256" s="15">
        <v>0</v>
      </c>
      <c r="L256" s="21">
        <v>0</v>
      </c>
      <c r="M256" s="4">
        <v>922</v>
      </c>
      <c r="N256" s="24">
        <v>101040.66</v>
      </c>
      <c r="O256" s="4">
        <v>2522</v>
      </c>
      <c r="P256" s="24">
        <v>345608.73</v>
      </c>
    </row>
    <row r="257" spans="1:16" x14ac:dyDescent="0.2">
      <c r="A257">
        <v>131</v>
      </c>
      <c r="B257" s="3" t="s">
        <v>76</v>
      </c>
      <c r="C257" s="3" t="s">
        <v>2</v>
      </c>
      <c r="D257" s="13">
        <v>0.4</v>
      </c>
      <c r="E257" s="15">
        <v>2</v>
      </c>
      <c r="F257" s="21">
        <v>515.9</v>
      </c>
      <c r="G257" s="15">
        <v>1</v>
      </c>
      <c r="H257" s="21">
        <v>402.3</v>
      </c>
      <c r="I257" s="15">
        <v>61</v>
      </c>
      <c r="J257" s="21">
        <v>3750.11</v>
      </c>
      <c r="K257" s="15">
        <v>3</v>
      </c>
      <c r="L257" s="21">
        <v>1293.3800000000001</v>
      </c>
      <c r="M257" s="4">
        <v>25</v>
      </c>
      <c r="N257" s="24">
        <v>3438.89</v>
      </c>
      <c r="O257" s="4">
        <v>92</v>
      </c>
      <c r="P257" s="24">
        <v>9400.58</v>
      </c>
    </row>
    <row r="258" spans="1:16" x14ac:dyDescent="0.2">
      <c r="A258">
        <v>131</v>
      </c>
      <c r="B258" s="3" t="s">
        <v>76</v>
      </c>
      <c r="C258" s="3" t="s">
        <v>3</v>
      </c>
      <c r="D258" s="13">
        <v>0.4</v>
      </c>
      <c r="E258" s="15">
        <v>381</v>
      </c>
      <c r="F258" s="21">
        <v>57683.16</v>
      </c>
      <c r="G258" s="15">
        <v>18</v>
      </c>
      <c r="H258" s="21">
        <v>14196.48</v>
      </c>
      <c r="I258" s="15">
        <v>995</v>
      </c>
      <c r="J258" s="21">
        <v>33679.46</v>
      </c>
      <c r="K258" s="15">
        <v>0</v>
      </c>
      <c r="L258" s="21">
        <v>0</v>
      </c>
      <c r="M258" s="4">
        <v>1506</v>
      </c>
      <c r="N258" s="24">
        <v>203482.34</v>
      </c>
      <c r="O258" s="4">
        <v>2900</v>
      </c>
      <c r="P258" s="24">
        <v>309041.44</v>
      </c>
    </row>
    <row r="259" spans="1:16" x14ac:dyDescent="0.2">
      <c r="A259">
        <v>132</v>
      </c>
      <c r="B259" s="3" t="s">
        <v>77</v>
      </c>
      <c r="C259" s="3" t="s">
        <v>2</v>
      </c>
      <c r="D259" s="13">
        <v>0.53</v>
      </c>
      <c r="E259" s="15">
        <v>7</v>
      </c>
      <c r="F259" s="21">
        <v>1235.96</v>
      </c>
      <c r="G259" s="15">
        <v>1</v>
      </c>
      <c r="H259" s="21">
        <v>113.47</v>
      </c>
      <c r="I259" s="15">
        <v>14</v>
      </c>
      <c r="J259" s="21">
        <v>1399.71</v>
      </c>
      <c r="K259" s="15">
        <v>6</v>
      </c>
      <c r="L259" s="21">
        <v>1388</v>
      </c>
      <c r="M259" s="4">
        <v>77</v>
      </c>
      <c r="N259" s="24">
        <v>5651.13</v>
      </c>
      <c r="O259" s="4">
        <v>105</v>
      </c>
      <c r="P259" s="24">
        <v>9788.27</v>
      </c>
    </row>
    <row r="260" spans="1:16" x14ac:dyDescent="0.2">
      <c r="A260">
        <v>132</v>
      </c>
      <c r="B260" s="3" t="s">
        <v>77</v>
      </c>
      <c r="C260" s="3" t="s">
        <v>3</v>
      </c>
      <c r="D260" s="13">
        <v>0.53</v>
      </c>
      <c r="E260" s="15">
        <v>189</v>
      </c>
      <c r="F260" s="21">
        <v>60418.05</v>
      </c>
      <c r="G260" s="15">
        <v>8</v>
      </c>
      <c r="H260" s="21">
        <v>3934.47</v>
      </c>
      <c r="I260" s="15">
        <v>222</v>
      </c>
      <c r="J260" s="21">
        <v>9880.16</v>
      </c>
      <c r="K260" s="15">
        <v>0</v>
      </c>
      <c r="L260" s="21">
        <v>0</v>
      </c>
      <c r="M260" s="4">
        <v>283</v>
      </c>
      <c r="N260" s="24">
        <v>41464.22</v>
      </c>
      <c r="O260" s="4">
        <v>702</v>
      </c>
      <c r="P260" s="24">
        <v>115696.90000000001</v>
      </c>
    </row>
    <row r="261" spans="1:16" x14ac:dyDescent="0.2">
      <c r="A261">
        <v>133</v>
      </c>
      <c r="B261" s="3" t="s">
        <v>173</v>
      </c>
      <c r="C261" s="3" t="s">
        <v>2</v>
      </c>
      <c r="D261" s="13">
        <v>0.86</v>
      </c>
      <c r="E261" s="15">
        <v>19</v>
      </c>
      <c r="F261" s="21">
        <v>11840.13</v>
      </c>
      <c r="G261" s="15">
        <v>4</v>
      </c>
      <c r="H261" s="21">
        <v>2416.02</v>
      </c>
      <c r="I261" s="15">
        <v>97</v>
      </c>
      <c r="J261" s="21">
        <v>8305.16</v>
      </c>
      <c r="K261" s="15">
        <v>38</v>
      </c>
      <c r="L261" s="21">
        <v>81491.69</v>
      </c>
      <c r="M261" s="4">
        <v>274</v>
      </c>
      <c r="N261" s="24">
        <v>45329.600000000006</v>
      </c>
      <c r="O261" s="4">
        <v>432</v>
      </c>
      <c r="P261" s="24">
        <v>149382.6</v>
      </c>
    </row>
    <row r="262" spans="1:16" x14ac:dyDescent="0.2">
      <c r="A262">
        <v>133</v>
      </c>
      <c r="B262" s="3" t="s">
        <v>173</v>
      </c>
      <c r="C262" s="3" t="s">
        <v>3</v>
      </c>
      <c r="D262" s="13">
        <v>0.86</v>
      </c>
      <c r="E262" s="15">
        <v>802</v>
      </c>
      <c r="F262" s="21">
        <v>460570.21</v>
      </c>
      <c r="G262" s="15">
        <v>14</v>
      </c>
      <c r="H262" s="21">
        <v>12277.73</v>
      </c>
      <c r="I262" s="15">
        <v>763</v>
      </c>
      <c r="J262" s="21">
        <v>60841.16</v>
      </c>
      <c r="K262" s="15">
        <v>0</v>
      </c>
      <c r="L262" s="21">
        <v>0</v>
      </c>
      <c r="M262" s="4">
        <v>1257</v>
      </c>
      <c r="N262" s="24">
        <v>164718.60999999999</v>
      </c>
      <c r="O262" s="4">
        <v>2836</v>
      </c>
      <c r="P262" s="24">
        <v>698407.71</v>
      </c>
    </row>
    <row r="263" spans="1:16" x14ac:dyDescent="0.2">
      <c r="A263">
        <v>134</v>
      </c>
      <c r="B263" s="3" t="s">
        <v>174</v>
      </c>
      <c r="C263" s="3" t="s">
        <v>2</v>
      </c>
      <c r="D263" s="13">
        <v>0.86299999999999999</v>
      </c>
      <c r="E263" s="15">
        <v>257</v>
      </c>
      <c r="F263" s="21">
        <v>175449.42</v>
      </c>
      <c r="G263" s="15">
        <v>25</v>
      </c>
      <c r="H263" s="21">
        <v>22345.87</v>
      </c>
      <c r="I263" s="15">
        <v>538</v>
      </c>
      <c r="J263" s="21">
        <v>51407.37</v>
      </c>
      <c r="K263" s="15">
        <v>430</v>
      </c>
      <c r="L263" s="21">
        <v>510500.25</v>
      </c>
      <c r="M263" s="4">
        <v>878</v>
      </c>
      <c r="N263" s="24">
        <v>618155.68000000005</v>
      </c>
      <c r="O263" s="4">
        <v>2128</v>
      </c>
      <c r="P263" s="24">
        <v>1377858.5899999999</v>
      </c>
    </row>
    <row r="264" spans="1:16" x14ac:dyDescent="0.2">
      <c r="A264">
        <v>134</v>
      </c>
      <c r="B264" s="3" t="s">
        <v>174</v>
      </c>
      <c r="C264" s="3" t="s">
        <v>3</v>
      </c>
      <c r="D264" s="13">
        <v>0.86299999999999999</v>
      </c>
      <c r="E264" s="15">
        <v>5558</v>
      </c>
      <c r="F264" s="21">
        <v>3734918.41</v>
      </c>
      <c r="G264" s="15">
        <v>174</v>
      </c>
      <c r="H264" s="21">
        <v>1147607.02</v>
      </c>
      <c r="I264" s="15">
        <v>6203</v>
      </c>
      <c r="J264" s="21">
        <v>528414.47</v>
      </c>
      <c r="K264" s="15">
        <v>0</v>
      </c>
      <c r="L264" s="21">
        <v>0</v>
      </c>
      <c r="M264" s="4">
        <v>28529</v>
      </c>
      <c r="N264" s="24">
        <v>2393739.7599999998</v>
      </c>
      <c r="O264" s="4">
        <v>40464</v>
      </c>
      <c r="P264" s="24">
        <v>7804679.6599999992</v>
      </c>
    </row>
    <row r="265" spans="1:16" x14ac:dyDescent="0.2">
      <c r="A265">
        <v>135</v>
      </c>
      <c r="B265" s="3" t="s">
        <v>175</v>
      </c>
      <c r="C265" s="3" t="s">
        <v>2</v>
      </c>
      <c r="D265" s="13">
        <v>0.58899999999999997</v>
      </c>
      <c r="E265" s="15">
        <v>319</v>
      </c>
      <c r="F265" s="21">
        <v>209219.37</v>
      </c>
      <c r="G265" s="15">
        <v>40</v>
      </c>
      <c r="H265" s="21">
        <v>257892.31</v>
      </c>
      <c r="I265" s="15">
        <v>1005</v>
      </c>
      <c r="J265" s="21">
        <v>95990.59</v>
      </c>
      <c r="K265" s="15">
        <v>511</v>
      </c>
      <c r="L265" s="21">
        <v>355894.1</v>
      </c>
      <c r="M265" s="4">
        <v>2593</v>
      </c>
      <c r="N265" s="24">
        <v>2083465.17</v>
      </c>
      <c r="O265" s="4">
        <v>4468</v>
      </c>
      <c r="P265" s="24">
        <v>3002461.54</v>
      </c>
    </row>
    <row r="266" spans="1:16" x14ac:dyDescent="0.2">
      <c r="A266">
        <v>135</v>
      </c>
      <c r="B266" s="3" t="s">
        <v>175</v>
      </c>
      <c r="C266" s="3" t="s">
        <v>3</v>
      </c>
      <c r="D266" s="13">
        <v>0.58899999999999997</v>
      </c>
      <c r="E266" s="15">
        <v>11024</v>
      </c>
      <c r="F266" s="21">
        <v>5526014.8499999996</v>
      </c>
      <c r="G266" s="15">
        <v>263</v>
      </c>
      <c r="H266" s="21">
        <v>3590454.98</v>
      </c>
      <c r="I266" s="15">
        <v>11078</v>
      </c>
      <c r="J266" s="21">
        <v>914449.09</v>
      </c>
      <c r="K266" s="15">
        <v>0</v>
      </c>
      <c r="L266" s="21">
        <v>0</v>
      </c>
      <c r="M266" s="4">
        <v>36855</v>
      </c>
      <c r="N266" s="24">
        <v>2412045.5299999998</v>
      </c>
      <c r="O266" s="4">
        <v>59220</v>
      </c>
      <c r="P266" s="24">
        <v>12442964.449999999</v>
      </c>
    </row>
    <row r="267" spans="1:16" x14ac:dyDescent="0.2">
      <c r="A267">
        <v>136</v>
      </c>
      <c r="B267" s="3" t="s">
        <v>78</v>
      </c>
      <c r="C267" s="3" t="s">
        <v>2</v>
      </c>
      <c r="D267" s="13">
        <v>0.77</v>
      </c>
      <c r="E267" s="15">
        <v>1</v>
      </c>
      <c r="F267" s="21">
        <v>3402.8</v>
      </c>
      <c r="G267" s="15">
        <v>0</v>
      </c>
      <c r="H267" s="21">
        <v>0</v>
      </c>
      <c r="I267" s="15">
        <v>34</v>
      </c>
      <c r="J267" s="21">
        <v>1665.02</v>
      </c>
      <c r="K267" s="15">
        <v>6</v>
      </c>
      <c r="L267" s="21">
        <v>750.32</v>
      </c>
      <c r="M267" s="4">
        <v>121</v>
      </c>
      <c r="N267" s="24">
        <v>20487.600000000002</v>
      </c>
      <c r="O267" s="4">
        <v>162</v>
      </c>
      <c r="P267" s="24">
        <v>26305.74</v>
      </c>
    </row>
    <row r="268" spans="1:16" x14ac:dyDescent="0.2">
      <c r="A268">
        <v>136</v>
      </c>
      <c r="B268" s="3" t="s">
        <v>78</v>
      </c>
      <c r="C268" s="3" t="s">
        <v>3</v>
      </c>
      <c r="D268" s="13">
        <v>0.77</v>
      </c>
      <c r="E268" s="15">
        <v>274</v>
      </c>
      <c r="F268" s="21">
        <v>110920.49</v>
      </c>
      <c r="G268" s="15">
        <v>5</v>
      </c>
      <c r="H268" s="21">
        <v>1794.57</v>
      </c>
      <c r="I268" s="15">
        <v>447</v>
      </c>
      <c r="J268" s="21">
        <v>20907.97</v>
      </c>
      <c r="K268" s="15">
        <v>0</v>
      </c>
      <c r="L268" s="21">
        <v>0</v>
      </c>
      <c r="M268" s="4">
        <v>1533</v>
      </c>
      <c r="N268" s="24">
        <v>87913.51</v>
      </c>
      <c r="O268" s="4">
        <v>2259</v>
      </c>
      <c r="P268" s="24">
        <v>221536.54000000004</v>
      </c>
    </row>
    <row r="269" spans="1:16" x14ac:dyDescent="0.2">
      <c r="A269">
        <v>137</v>
      </c>
      <c r="B269" s="3" t="s">
        <v>176</v>
      </c>
      <c r="C269" s="3" t="s">
        <v>2</v>
      </c>
      <c r="D269" s="13">
        <v>0.97899999999999998</v>
      </c>
      <c r="E269" s="15">
        <v>87</v>
      </c>
      <c r="F269" s="21">
        <v>45617.919999999998</v>
      </c>
      <c r="G269" s="15">
        <v>25</v>
      </c>
      <c r="H269" s="21">
        <v>271252.28000000003</v>
      </c>
      <c r="I269" s="15">
        <v>472</v>
      </c>
      <c r="J269" s="21">
        <v>42282.080000000002</v>
      </c>
      <c r="K269" s="15">
        <v>328</v>
      </c>
      <c r="L269" s="21">
        <v>308858.76</v>
      </c>
      <c r="M269" s="4">
        <v>545</v>
      </c>
      <c r="N269" s="24">
        <v>243523.7</v>
      </c>
      <c r="O269" s="4">
        <v>1457</v>
      </c>
      <c r="P269" s="24">
        <v>911534.74</v>
      </c>
    </row>
    <row r="270" spans="1:16" x14ac:dyDescent="0.2">
      <c r="A270">
        <v>137</v>
      </c>
      <c r="B270" s="3" t="s">
        <v>176</v>
      </c>
      <c r="C270" s="3" t="s">
        <v>3</v>
      </c>
      <c r="D270" s="13">
        <v>0.97899999999999998</v>
      </c>
      <c r="E270" s="15">
        <v>5283</v>
      </c>
      <c r="F270" s="21">
        <v>2520466.91</v>
      </c>
      <c r="G270" s="15">
        <v>66</v>
      </c>
      <c r="H270" s="21">
        <v>159594.37</v>
      </c>
      <c r="I270" s="15">
        <v>4771</v>
      </c>
      <c r="J270" s="21">
        <v>380233.32</v>
      </c>
      <c r="K270" s="15">
        <v>0</v>
      </c>
      <c r="L270" s="21">
        <v>0</v>
      </c>
      <c r="M270" s="4">
        <v>5283</v>
      </c>
      <c r="N270" s="24">
        <v>801821.99</v>
      </c>
      <c r="O270" s="4">
        <v>15403</v>
      </c>
      <c r="P270" s="24">
        <v>3862116.59</v>
      </c>
    </row>
    <row r="271" spans="1:16" x14ac:dyDescent="0.2">
      <c r="A271">
        <v>138</v>
      </c>
      <c r="B271" s="3" t="s">
        <v>79</v>
      </c>
      <c r="C271" s="3" t="s">
        <v>2</v>
      </c>
      <c r="D271" s="13">
        <v>0.82</v>
      </c>
      <c r="E271" s="15">
        <v>6</v>
      </c>
      <c r="F271" s="21">
        <v>1820.08</v>
      </c>
      <c r="G271" s="15">
        <v>1</v>
      </c>
      <c r="H271" s="21">
        <v>55.67</v>
      </c>
      <c r="I271" s="15">
        <v>19</v>
      </c>
      <c r="J271" s="21">
        <v>1434.4</v>
      </c>
      <c r="K271" s="15">
        <v>15</v>
      </c>
      <c r="L271" s="21">
        <v>6783.64</v>
      </c>
      <c r="M271" s="4">
        <v>111</v>
      </c>
      <c r="N271" s="24">
        <v>9344.2100000000009</v>
      </c>
      <c r="O271" s="4">
        <v>152</v>
      </c>
      <c r="P271" s="24">
        <v>19438</v>
      </c>
    </row>
    <row r="272" spans="1:16" x14ac:dyDescent="0.2">
      <c r="A272">
        <v>138</v>
      </c>
      <c r="B272" s="3" t="s">
        <v>79</v>
      </c>
      <c r="C272" s="3" t="s">
        <v>3</v>
      </c>
      <c r="D272" s="13">
        <v>0.82</v>
      </c>
      <c r="E272" s="15">
        <v>339</v>
      </c>
      <c r="F272" s="21">
        <v>128076.03</v>
      </c>
      <c r="G272" s="15">
        <v>1</v>
      </c>
      <c r="H272" s="21">
        <v>68.010000000000005</v>
      </c>
      <c r="I272" s="15">
        <v>218</v>
      </c>
      <c r="J272" s="21">
        <v>12327.27</v>
      </c>
      <c r="K272" s="15">
        <v>0</v>
      </c>
      <c r="L272" s="21">
        <v>0</v>
      </c>
      <c r="M272" s="4">
        <v>512</v>
      </c>
      <c r="N272" s="24">
        <v>40147.86</v>
      </c>
      <c r="O272" s="4">
        <v>1070</v>
      </c>
      <c r="P272" s="24">
        <v>180619.16999999998</v>
      </c>
    </row>
    <row r="273" spans="1:16" x14ac:dyDescent="0.2">
      <c r="A273">
        <v>139</v>
      </c>
      <c r="B273" s="3" t="s">
        <v>80</v>
      </c>
      <c r="C273" s="3" t="s">
        <v>2</v>
      </c>
      <c r="D273" s="13">
        <v>0.63600000000000001</v>
      </c>
      <c r="E273" s="15">
        <v>335</v>
      </c>
      <c r="F273" s="21">
        <v>357369.58</v>
      </c>
      <c r="G273" s="15">
        <v>14</v>
      </c>
      <c r="H273" s="21">
        <v>9233</v>
      </c>
      <c r="I273" s="15">
        <v>395</v>
      </c>
      <c r="J273" s="21">
        <v>37918.839999999997</v>
      </c>
      <c r="K273" s="15">
        <v>142</v>
      </c>
      <c r="L273" s="21">
        <v>216641.38</v>
      </c>
      <c r="M273" s="4">
        <v>483</v>
      </c>
      <c r="N273" s="24">
        <v>126243.14</v>
      </c>
      <c r="O273" s="4">
        <v>1369</v>
      </c>
      <c r="P273" s="24">
        <v>747405.94000000006</v>
      </c>
    </row>
    <row r="274" spans="1:16" x14ac:dyDescent="0.2">
      <c r="A274">
        <v>139</v>
      </c>
      <c r="B274" s="3" t="s">
        <v>80</v>
      </c>
      <c r="C274" s="3" t="s">
        <v>3</v>
      </c>
      <c r="D274" s="13">
        <v>0.63600000000000001</v>
      </c>
      <c r="E274" s="15">
        <v>4268</v>
      </c>
      <c r="F274" s="21">
        <v>1668543.41</v>
      </c>
      <c r="G274" s="15">
        <v>48</v>
      </c>
      <c r="H274" s="21">
        <v>94813.55</v>
      </c>
      <c r="I274" s="15">
        <v>5012</v>
      </c>
      <c r="J274" s="21">
        <v>383319.28</v>
      </c>
      <c r="K274" s="15">
        <v>0</v>
      </c>
      <c r="L274" s="21">
        <v>0</v>
      </c>
      <c r="M274" s="4">
        <v>6288</v>
      </c>
      <c r="N274" s="24">
        <v>405924.18</v>
      </c>
      <c r="O274" s="4">
        <v>15616</v>
      </c>
      <c r="P274" s="24">
        <v>2552600.4200000004</v>
      </c>
    </row>
    <row r="275" spans="1:16" x14ac:dyDescent="0.2">
      <c r="A275">
        <v>140</v>
      </c>
      <c r="B275" s="3" t="s">
        <v>250</v>
      </c>
      <c r="C275" s="3" t="s">
        <v>2</v>
      </c>
      <c r="D275" s="13">
        <v>0.78</v>
      </c>
      <c r="E275" s="15">
        <v>39</v>
      </c>
      <c r="F275" s="21">
        <v>38826.75</v>
      </c>
      <c r="G275" s="15">
        <v>16</v>
      </c>
      <c r="H275" s="21">
        <v>3983.51</v>
      </c>
      <c r="I275" s="15">
        <v>332</v>
      </c>
      <c r="J275" s="21">
        <v>30442.39</v>
      </c>
      <c r="K275" s="15">
        <v>176</v>
      </c>
      <c r="L275" s="21">
        <v>294676.5</v>
      </c>
      <c r="M275" s="4">
        <v>480</v>
      </c>
      <c r="N275" s="24">
        <v>109381.98</v>
      </c>
      <c r="O275" s="4">
        <v>1043</v>
      </c>
      <c r="P275" s="24">
        <v>477311.13</v>
      </c>
    </row>
    <row r="276" spans="1:16" x14ac:dyDescent="0.2">
      <c r="A276">
        <v>140</v>
      </c>
      <c r="B276" s="3" t="s">
        <v>250</v>
      </c>
      <c r="C276" s="3" t="s">
        <v>3</v>
      </c>
      <c r="D276" s="13">
        <v>0.78</v>
      </c>
      <c r="E276" s="15">
        <v>4350</v>
      </c>
      <c r="F276" s="21">
        <v>1919533.27</v>
      </c>
      <c r="G276" s="15">
        <v>72</v>
      </c>
      <c r="H276" s="21">
        <v>55526.96</v>
      </c>
      <c r="I276" s="15">
        <v>4780</v>
      </c>
      <c r="J276" s="21">
        <v>391819.65</v>
      </c>
      <c r="K276" s="15">
        <v>0</v>
      </c>
      <c r="L276" s="21">
        <v>0</v>
      </c>
      <c r="M276" s="4">
        <v>5311</v>
      </c>
      <c r="N276" s="24">
        <v>520617.38</v>
      </c>
      <c r="O276" s="4">
        <v>14513</v>
      </c>
      <c r="P276" s="24">
        <v>2887497.26</v>
      </c>
    </row>
    <row r="277" spans="1:16" x14ac:dyDescent="0.2">
      <c r="A277">
        <v>141</v>
      </c>
      <c r="B277" s="3" t="s">
        <v>251</v>
      </c>
      <c r="C277" s="3" t="s">
        <v>2</v>
      </c>
      <c r="D277" s="13">
        <v>0.5</v>
      </c>
      <c r="E277" s="15">
        <v>1</v>
      </c>
      <c r="F277" s="21">
        <v>27.3</v>
      </c>
      <c r="G277" s="15">
        <v>1</v>
      </c>
      <c r="H277" s="21">
        <v>42.81</v>
      </c>
      <c r="I277" s="15">
        <v>16</v>
      </c>
      <c r="J277" s="21">
        <v>869.11</v>
      </c>
      <c r="K277" s="15">
        <v>0</v>
      </c>
      <c r="L277" s="21">
        <v>0</v>
      </c>
      <c r="M277" s="4">
        <v>8</v>
      </c>
      <c r="N277" s="24">
        <v>191.92000000000002</v>
      </c>
      <c r="O277" s="4">
        <v>26</v>
      </c>
      <c r="P277" s="24">
        <v>1131.1400000000001</v>
      </c>
    </row>
    <row r="278" spans="1:16" x14ac:dyDescent="0.2">
      <c r="A278">
        <v>141</v>
      </c>
      <c r="B278" s="3" t="s">
        <v>251</v>
      </c>
      <c r="C278" s="3" t="s">
        <v>3</v>
      </c>
      <c r="D278" s="13">
        <v>0.5</v>
      </c>
      <c r="E278" s="15">
        <v>117</v>
      </c>
      <c r="F278" s="21">
        <v>19988.96</v>
      </c>
      <c r="G278" s="15">
        <v>0</v>
      </c>
      <c r="H278" s="21">
        <v>0</v>
      </c>
      <c r="I278" s="15">
        <v>209</v>
      </c>
      <c r="J278" s="21">
        <v>8384.86</v>
      </c>
      <c r="K278" s="15">
        <v>0</v>
      </c>
      <c r="L278" s="21">
        <v>0</v>
      </c>
      <c r="M278" s="4">
        <v>493</v>
      </c>
      <c r="N278" s="24">
        <v>30066.77</v>
      </c>
      <c r="O278" s="4">
        <v>819</v>
      </c>
      <c r="P278" s="24">
        <v>58440.59</v>
      </c>
    </row>
    <row r="279" spans="1:16" x14ac:dyDescent="0.2">
      <c r="A279">
        <v>142</v>
      </c>
      <c r="B279" s="3" t="s">
        <v>177</v>
      </c>
      <c r="C279" s="3" t="s">
        <v>2</v>
      </c>
      <c r="D279" s="13">
        <v>0.70899999999999996</v>
      </c>
      <c r="E279" s="15">
        <v>58</v>
      </c>
      <c r="F279" s="21">
        <v>34245.42</v>
      </c>
      <c r="G279" s="15">
        <v>19</v>
      </c>
      <c r="H279" s="21">
        <v>20689.88</v>
      </c>
      <c r="I279" s="15">
        <v>320</v>
      </c>
      <c r="J279" s="21">
        <v>30198.07</v>
      </c>
      <c r="K279" s="15">
        <v>97</v>
      </c>
      <c r="L279" s="21">
        <v>229177.64</v>
      </c>
      <c r="M279" s="4">
        <v>114</v>
      </c>
      <c r="N279" s="24">
        <v>21749.040000000001</v>
      </c>
      <c r="O279" s="4">
        <v>608</v>
      </c>
      <c r="P279" s="24">
        <v>336060.05000000005</v>
      </c>
    </row>
    <row r="280" spans="1:16" x14ac:dyDescent="0.2">
      <c r="A280">
        <v>142</v>
      </c>
      <c r="B280" s="3" t="s">
        <v>177</v>
      </c>
      <c r="C280" s="3" t="s">
        <v>3</v>
      </c>
      <c r="D280" s="13">
        <v>0.70899999999999996</v>
      </c>
      <c r="E280" s="15">
        <v>2582</v>
      </c>
      <c r="F280" s="21">
        <v>1186292.03</v>
      </c>
      <c r="G280" s="15">
        <v>115</v>
      </c>
      <c r="H280" s="21">
        <v>401217.12</v>
      </c>
      <c r="I280" s="15">
        <v>3600</v>
      </c>
      <c r="J280" s="21">
        <v>256455.83</v>
      </c>
      <c r="K280" s="15">
        <v>0</v>
      </c>
      <c r="L280" s="21">
        <v>0</v>
      </c>
      <c r="M280" s="4">
        <v>3456</v>
      </c>
      <c r="N280" s="24">
        <v>402938.62</v>
      </c>
      <c r="O280" s="4">
        <v>9753</v>
      </c>
      <c r="P280" s="24">
        <v>2246903.6</v>
      </c>
    </row>
    <row r="281" spans="1:16" x14ac:dyDescent="0.2">
      <c r="A281">
        <v>143</v>
      </c>
      <c r="B281" s="3" t="s">
        <v>81</v>
      </c>
      <c r="C281" s="3" t="s">
        <v>2</v>
      </c>
      <c r="D281" s="13">
        <v>0.85</v>
      </c>
      <c r="E281" s="15">
        <v>24</v>
      </c>
      <c r="F281" s="21">
        <v>6754.11</v>
      </c>
      <c r="G281" s="15">
        <v>5</v>
      </c>
      <c r="H281" s="21">
        <v>1706.39</v>
      </c>
      <c r="I281" s="15">
        <v>99</v>
      </c>
      <c r="J281" s="21">
        <v>7065.15</v>
      </c>
      <c r="K281" s="15">
        <v>37</v>
      </c>
      <c r="L281" s="21">
        <v>6015.63</v>
      </c>
      <c r="M281" s="4">
        <v>216</v>
      </c>
      <c r="N281" s="24">
        <v>26961.11</v>
      </c>
      <c r="O281" s="4">
        <v>381</v>
      </c>
      <c r="P281" s="24">
        <v>48502.39</v>
      </c>
    </row>
    <row r="282" spans="1:16" x14ac:dyDescent="0.2">
      <c r="A282">
        <v>143</v>
      </c>
      <c r="B282" s="3" t="s">
        <v>81</v>
      </c>
      <c r="C282" s="3" t="s">
        <v>3</v>
      </c>
      <c r="D282" s="13">
        <v>0.85</v>
      </c>
      <c r="E282" s="15">
        <v>751</v>
      </c>
      <c r="F282" s="21">
        <v>240120.12</v>
      </c>
      <c r="G282" s="15">
        <v>22</v>
      </c>
      <c r="H282" s="21">
        <v>25792.6</v>
      </c>
      <c r="I282" s="15">
        <v>1215</v>
      </c>
      <c r="J282" s="21">
        <v>75892.55</v>
      </c>
      <c r="K282" s="15">
        <v>0</v>
      </c>
      <c r="L282" s="21">
        <v>0</v>
      </c>
      <c r="M282" s="4">
        <v>2386</v>
      </c>
      <c r="N282" s="24">
        <v>89051.67</v>
      </c>
      <c r="O282" s="4">
        <v>4374</v>
      </c>
      <c r="P282" s="24">
        <v>430856.93999999994</v>
      </c>
    </row>
    <row r="283" spans="1:16" x14ac:dyDescent="0.2">
      <c r="A283">
        <v>144</v>
      </c>
      <c r="B283" s="3" t="s">
        <v>178</v>
      </c>
      <c r="C283" s="3" t="s">
        <v>2</v>
      </c>
      <c r="D283" s="13">
        <v>0.75</v>
      </c>
      <c r="E283" s="15">
        <v>50</v>
      </c>
      <c r="F283" s="21">
        <v>22391.74</v>
      </c>
      <c r="G283" s="15">
        <v>33</v>
      </c>
      <c r="H283" s="21">
        <v>15516.92</v>
      </c>
      <c r="I283" s="15">
        <v>412</v>
      </c>
      <c r="J283" s="21">
        <v>27358.799999999999</v>
      </c>
      <c r="K283" s="15">
        <v>114</v>
      </c>
      <c r="L283" s="21">
        <v>175375.46</v>
      </c>
      <c r="M283" s="4">
        <v>496</v>
      </c>
      <c r="N283" s="24">
        <v>205877.72</v>
      </c>
      <c r="O283" s="4">
        <v>1105</v>
      </c>
      <c r="P283" s="24">
        <v>446520.64</v>
      </c>
    </row>
    <row r="284" spans="1:16" x14ac:dyDescent="0.2">
      <c r="A284">
        <v>144</v>
      </c>
      <c r="B284" s="3" t="s">
        <v>178</v>
      </c>
      <c r="C284" s="3" t="s">
        <v>3</v>
      </c>
      <c r="D284" s="13">
        <v>0.75</v>
      </c>
      <c r="E284" s="15">
        <v>2826</v>
      </c>
      <c r="F284" s="21">
        <v>1663156.92</v>
      </c>
      <c r="G284" s="15">
        <v>221</v>
      </c>
      <c r="H284" s="21">
        <v>870435.59</v>
      </c>
      <c r="I284" s="15">
        <v>4397</v>
      </c>
      <c r="J284" s="21">
        <v>250611.5</v>
      </c>
      <c r="K284" s="15">
        <v>0</v>
      </c>
      <c r="L284" s="21">
        <v>0</v>
      </c>
      <c r="M284" s="4">
        <v>6594</v>
      </c>
      <c r="N284" s="24">
        <v>717039.33</v>
      </c>
      <c r="O284" s="4">
        <v>14038</v>
      </c>
      <c r="P284" s="24">
        <v>3501243.34</v>
      </c>
    </row>
    <row r="285" spans="1:16" x14ac:dyDescent="0.2">
      <c r="A285">
        <v>145</v>
      </c>
      <c r="B285" s="3" t="s">
        <v>82</v>
      </c>
      <c r="C285" s="3" t="s">
        <v>2</v>
      </c>
      <c r="D285" s="13">
        <v>0.53</v>
      </c>
      <c r="E285" s="15">
        <v>30</v>
      </c>
      <c r="F285" s="21">
        <v>10942.05</v>
      </c>
      <c r="G285" s="15">
        <v>4</v>
      </c>
      <c r="H285" s="21">
        <v>9222.64</v>
      </c>
      <c r="I285" s="15">
        <v>199</v>
      </c>
      <c r="J285" s="21">
        <v>17227.61</v>
      </c>
      <c r="K285" s="15">
        <v>73</v>
      </c>
      <c r="L285" s="21">
        <v>144560.15</v>
      </c>
      <c r="M285" s="4">
        <v>366</v>
      </c>
      <c r="N285" s="24">
        <v>114401.42</v>
      </c>
      <c r="O285" s="4">
        <v>672</v>
      </c>
      <c r="P285" s="24">
        <v>296353.87</v>
      </c>
    </row>
    <row r="286" spans="1:16" x14ac:dyDescent="0.2">
      <c r="A286">
        <v>145</v>
      </c>
      <c r="B286" s="3" t="s">
        <v>82</v>
      </c>
      <c r="C286" s="3" t="s">
        <v>3</v>
      </c>
      <c r="D286" s="13">
        <v>0.53</v>
      </c>
      <c r="E286" s="15">
        <v>1468</v>
      </c>
      <c r="F286" s="21">
        <v>726930.07</v>
      </c>
      <c r="G286" s="15">
        <v>17</v>
      </c>
      <c r="H286" s="21">
        <v>35435.440000000002</v>
      </c>
      <c r="I286" s="15">
        <v>1632</v>
      </c>
      <c r="J286" s="21">
        <v>121769.79</v>
      </c>
      <c r="K286" s="15">
        <v>0</v>
      </c>
      <c r="L286" s="21">
        <v>0</v>
      </c>
      <c r="M286" s="4">
        <v>2058</v>
      </c>
      <c r="N286" s="24">
        <v>204241.5</v>
      </c>
      <c r="O286" s="4">
        <v>5175</v>
      </c>
      <c r="P286" s="24">
        <v>1088376.8</v>
      </c>
    </row>
    <row r="287" spans="1:16" x14ac:dyDescent="0.2">
      <c r="A287">
        <v>146</v>
      </c>
      <c r="B287" s="3" t="s">
        <v>83</v>
      </c>
      <c r="C287" s="3" t="s">
        <v>2</v>
      </c>
      <c r="D287" s="13">
        <v>0.74299999999999999</v>
      </c>
      <c r="E287" s="15">
        <v>568</v>
      </c>
      <c r="F287" s="21">
        <v>260808.2</v>
      </c>
      <c r="G287" s="15">
        <v>28</v>
      </c>
      <c r="H287" s="21">
        <v>12219.57</v>
      </c>
      <c r="I287" s="15">
        <v>1238</v>
      </c>
      <c r="J287" s="21">
        <v>118255.95</v>
      </c>
      <c r="K287" s="15">
        <v>655</v>
      </c>
      <c r="L287" s="21">
        <v>405233.86</v>
      </c>
      <c r="M287" s="4">
        <v>3542</v>
      </c>
      <c r="N287" s="24">
        <v>2127050.15</v>
      </c>
      <c r="O287" s="4">
        <v>6031</v>
      </c>
      <c r="P287" s="24">
        <v>2923567.73</v>
      </c>
    </row>
    <row r="288" spans="1:16" x14ac:dyDescent="0.2">
      <c r="A288">
        <v>146</v>
      </c>
      <c r="B288" s="3" t="s">
        <v>83</v>
      </c>
      <c r="C288" s="3" t="s">
        <v>3</v>
      </c>
      <c r="D288" s="13">
        <v>0.74299999999999999</v>
      </c>
      <c r="E288" s="15">
        <v>15469</v>
      </c>
      <c r="F288" s="21">
        <v>6156734.6299999999</v>
      </c>
      <c r="G288" s="15">
        <v>204</v>
      </c>
      <c r="H288" s="21">
        <v>952507.28</v>
      </c>
      <c r="I288" s="15">
        <v>13328</v>
      </c>
      <c r="J288" s="21">
        <v>1093763.6000000001</v>
      </c>
      <c r="K288" s="15">
        <v>0</v>
      </c>
      <c r="L288" s="21">
        <v>0</v>
      </c>
      <c r="M288" s="4">
        <v>25469</v>
      </c>
      <c r="N288" s="24">
        <v>2306732.56</v>
      </c>
      <c r="O288" s="4">
        <v>54470</v>
      </c>
      <c r="P288" s="24">
        <v>10509738.07</v>
      </c>
    </row>
    <row r="289" spans="1:16" x14ac:dyDescent="0.2">
      <c r="A289">
        <v>147</v>
      </c>
      <c r="B289" s="3" t="s">
        <v>84</v>
      </c>
      <c r="C289" s="3" t="s">
        <v>2</v>
      </c>
      <c r="D289" s="13">
        <v>0.93700000000000006</v>
      </c>
      <c r="E289" s="15">
        <v>51</v>
      </c>
      <c r="F289" s="21">
        <v>22931.17</v>
      </c>
      <c r="G289" s="15">
        <v>12</v>
      </c>
      <c r="H289" s="21">
        <v>4288.16</v>
      </c>
      <c r="I289" s="15">
        <v>488</v>
      </c>
      <c r="J289" s="21">
        <v>39778.230000000003</v>
      </c>
      <c r="K289" s="15">
        <v>289</v>
      </c>
      <c r="L289" s="21">
        <v>193199.16</v>
      </c>
      <c r="M289" s="4">
        <v>8921</v>
      </c>
      <c r="N289" s="24">
        <v>540936.46000000008</v>
      </c>
      <c r="O289" s="4">
        <v>9761</v>
      </c>
      <c r="P289" s="24">
        <v>801133.18</v>
      </c>
    </row>
    <row r="290" spans="1:16" x14ac:dyDescent="0.2">
      <c r="A290">
        <v>147</v>
      </c>
      <c r="B290" s="3" t="s">
        <v>84</v>
      </c>
      <c r="C290" s="3" t="s">
        <v>3</v>
      </c>
      <c r="D290" s="13">
        <v>0.93700000000000006</v>
      </c>
      <c r="E290" s="15">
        <v>4023</v>
      </c>
      <c r="F290" s="21">
        <v>2047699.29</v>
      </c>
      <c r="G290" s="15">
        <v>34</v>
      </c>
      <c r="H290" s="21">
        <v>15034.09</v>
      </c>
      <c r="I290" s="15">
        <v>3156</v>
      </c>
      <c r="J290" s="21">
        <v>209211.32</v>
      </c>
      <c r="K290" s="15">
        <v>0</v>
      </c>
      <c r="L290" s="21">
        <v>0</v>
      </c>
      <c r="M290" s="4">
        <v>4157</v>
      </c>
      <c r="N290" s="24">
        <v>489159.26</v>
      </c>
      <c r="O290" s="4">
        <v>11370</v>
      </c>
      <c r="P290" s="24">
        <v>2761103.96</v>
      </c>
    </row>
    <row r="291" spans="1:16" x14ac:dyDescent="0.2">
      <c r="A291">
        <v>148</v>
      </c>
      <c r="B291" s="3" t="s">
        <v>85</v>
      </c>
      <c r="C291" s="3" t="s">
        <v>2</v>
      </c>
      <c r="D291" s="13">
        <v>0.86199999999999999</v>
      </c>
      <c r="E291" s="15">
        <v>24</v>
      </c>
      <c r="F291" s="21">
        <v>9418.69</v>
      </c>
      <c r="G291" s="15">
        <v>5</v>
      </c>
      <c r="H291" s="21">
        <v>2824.79</v>
      </c>
      <c r="I291" s="15">
        <v>115</v>
      </c>
      <c r="J291" s="21">
        <v>8485.85</v>
      </c>
      <c r="K291" s="15">
        <v>22</v>
      </c>
      <c r="L291" s="21">
        <v>13714.04</v>
      </c>
      <c r="M291" s="4">
        <v>168</v>
      </c>
      <c r="N291" s="24">
        <v>98802.090000000011</v>
      </c>
      <c r="O291" s="4">
        <v>334</v>
      </c>
      <c r="P291" s="24">
        <v>133245.46000000002</v>
      </c>
    </row>
    <row r="292" spans="1:16" x14ac:dyDescent="0.2">
      <c r="A292">
        <v>148</v>
      </c>
      <c r="B292" s="3" t="s">
        <v>85</v>
      </c>
      <c r="C292" s="3" t="s">
        <v>3</v>
      </c>
      <c r="D292" s="13">
        <v>0.86199999999999999</v>
      </c>
      <c r="E292" s="15">
        <v>912</v>
      </c>
      <c r="F292" s="21">
        <v>394270.75</v>
      </c>
      <c r="G292" s="15">
        <v>26</v>
      </c>
      <c r="H292" s="21">
        <v>108608.54</v>
      </c>
      <c r="I292" s="15">
        <v>1184</v>
      </c>
      <c r="J292" s="21">
        <v>73551.45</v>
      </c>
      <c r="K292" s="15">
        <v>0</v>
      </c>
      <c r="L292" s="21">
        <v>0</v>
      </c>
      <c r="M292" s="4">
        <v>1229</v>
      </c>
      <c r="N292" s="24">
        <v>161239.69</v>
      </c>
      <c r="O292" s="4">
        <v>3351</v>
      </c>
      <c r="P292" s="24">
        <v>737670.42999999993</v>
      </c>
    </row>
    <row r="293" spans="1:16" x14ac:dyDescent="0.2">
      <c r="A293">
        <v>149</v>
      </c>
      <c r="B293" s="3" t="s">
        <v>179</v>
      </c>
      <c r="C293" s="3" t="s">
        <v>2</v>
      </c>
      <c r="D293" s="13">
        <v>0.74</v>
      </c>
      <c r="E293" s="15">
        <v>1</v>
      </c>
      <c r="F293" s="21">
        <v>221.48</v>
      </c>
      <c r="G293" s="15">
        <v>1</v>
      </c>
      <c r="H293" s="21">
        <v>143.44</v>
      </c>
      <c r="I293" s="15">
        <v>46</v>
      </c>
      <c r="J293" s="21">
        <v>2555.79</v>
      </c>
      <c r="K293" s="15">
        <v>7</v>
      </c>
      <c r="L293" s="21">
        <v>335.98</v>
      </c>
      <c r="M293" s="4">
        <v>97</v>
      </c>
      <c r="N293" s="24">
        <v>44828.899999999994</v>
      </c>
      <c r="O293" s="4">
        <v>152</v>
      </c>
      <c r="P293" s="24">
        <v>48085.59</v>
      </c>
    </row>
    <row r="294" spans="1:16" x14ac:dyDescent="0.2">
      <c r="A294">
        <v>149</v>
      </c>
      <c r="B294" s="3" t="s">
        <v>179</v>
      </c>
      <c r="C294" s="3" t="s">
        <v>3</v>
      </c>
      <c r="D294" s="13">
        <v>0.74</v>
      </c>
      <c r="E294" s="15">
        <v>227</v>
      </c>
      <c r="F294" s="21">
        <v>59412.07</v>
      </c>
      <c r="G294" s="15">
        <v>13</v>
      </c>
      <c r="H294" s="21">
        <v>8232.02</v>
      </c>
      <c r="I294" s="15">
        <v>333</v>
      </c>
      <c r="J294" s="21">
        <v>16676.189999999999</v>
      </c>
      <c r="K294" s="15">
        <v>0</v>
      </c>
      <c r="L294" s="21">
        <v>0</v>
      </c>
      <c r="M294" s="4">
        <v>680</v>
      </c>
      <c r="N294" s="24">
        <v>89662.62</v>
      </c>
      <c r="O294" s="4">
        <v>1253</v>
      </c>
      <c r="P294" s="24">
        <v>173982.9</v>
      </c>
    </row>
    <row r="295" spans="1:16" x14ac:dyDescent="0.2">
      <c r="A295">
        <v>150</v>
      </c>
      <c r="B295" s="3" t="s">
        <v>180</v>
      </c>
      <c r="C295" s="3" t="s">
        <v>2</v>
      </c>
      <c r="D295" s="13">
        <v>0.56000000000000005</v>
      </c>
      <c r="E295" s="15">
        <v>2</v>
      </c>
      <c r="F295" s="21">
        <v>744.11</v>
      </c>
      <c r="G295" s="15">
        <v>1</v>
      </c>
      <c r="H295" s="21">
        <v>402.3</v>
      </c>
      <c r="I295" s="15">
        <v>58</v>
      </c>
      <c r="J295" s="21">
        <v>4032.01</v>
      </c>
      <c r="K295" s="15">
        <v>4</v>
      </c>
      <c r="L295" s="21">
        <v>827.46</v>
      </c>
      <c r="M295" s="4">
        <v>118</v>
      </c>
      <c r="N295" s="24">
        <v>16668.71</v>
      </c>
      <c r="O295" s="4">
        <v>183</v>
      </c>
      <c r="P295" s="24">
        <v>22674.59</v>
      </c>
    </row>
    <row r="296" spans="1:16" x14ac:dyDescent="0.2">
      <c r="A296">
        <v>150</v>
      </c>
      <c r="B296" s="3" t="s">
        <v>180</v>
      </c>
      <c r="C296" s="3" t="s">
        <v>3</v>
      </c>
      <c r="D296" s="13">
        <v>0.56000000000000005</v>
      </c>
      <c r="E296" s="15">
        <v>470</v>
      </c>
      <c r="F296" s="21">
        <v>99303.53</v>
      </c>
      <c r="G296" s="15">
        <v>10</v>
      </c>
      <c r="H296" s="21">
        <v>11295.05</v>
      </c>
      <c r="I296" s="15">
        <v>995</v>
      </c>
      <c r="J296" s="21">
        <v>38122.089999999997</v>
      </c>
      <c r="K296" s="15">
        <v>0</v>
      </c>
      <c r="L296" s="21">
        <v>0</v>
      </c>
      <c r="M296" s="4">
        <v>637</v>
      </c>
      <c r="N296" s="24">
        <v>90631.77</v>
      </c>
      <c r="O296" s="4">
        <v>2112</v>
      </c>
      <c r="P296" s="24">
        <v>239352.44</v>
      </c>
    </row>
    <row r="297" spans="1:16" x14ac:dyDescent="0.2">
      <c r="A297">
        <v>151</v>
      </c>
      <c r="B297" s="3" t="s">
        <v>181</v>
      </c>
      <c r="C297" s="3" t="s">
        <v>2</v>
      </c>
      <c r="D297" s="13">
        <v>0</v>
      </c>
      <c r="E297" s="15">
        <v>0</v>
      </c>
      <c r="F297" s="21">
        <v>0</v>
      </c>
      <c r="G297" s="15">
        <v>0</v>
      </c>
      <c r="H297" s="21">
        <v>0</v>
      </c>
      <c r="I297" s="15">
        <v>8</v>
      </c>
      <c r="J297" s="21">
        <v>542.38</v>
      </c>
      <c r="K297" s="15">
        <v>1</v>
      </c>
      <c r="L297" s="21">
        <v>105.56</v>
      </c>
      <c r="M297" s="4">
        <v>81</v>
      </c>
      <c r="N297" s="24">
        <v>15799.15</v>
      </c>
      <c r="O297" s="4">
        <v>90</v>
      </c>
      <c r="P297" s="24">
        <v>16447.09</v>
      </c>
    </row>
    <row r="298" spans="1:16" x14ac:dyDescent="0.2">
      <c r="A298">
        <v>151</v>
      </c>
      <c r="B298" s="3" t="s">
        <v>181</v>
      </c>
      <c r="C298" s="3" t="s">
        <v>3</v>
      </c>
      <c r="D298" s="13">
        <v>0.93</v>
      </c>
      <c r="E298" s="15">
        <v>103</v>
      </c>
      <c r="F298" s="21">
        <v>42142.879999999997</v>
      </c>
      <c r="G298" s="15">
        <v>4</v>
      </c>
      <c r="H298" s="21">
        <v>1636</v>
      </c>
      <c r="I298" s="15">
        <v>189</v>
      </c>
      <c r="J298" s="21">
        <v>10228.09</v>
      </c>
      <c r="K298" s="15">
        <v>0</v>
      </c>
      <c r="L298" s="21">
        <v>0</v>
      </c>
      <c r="M298" s="4">
        <v>527</v>
      </c>
      <c r="N298" s="24">
        <v>52003.07</v>
      </c>
      <c r="O298" s="4">
        <v>823</v>
      </c>
      <c r="P298" s="24">
        <v>106010.04000000001</v>
      </c>
    </row>
    <row r="299" spans="1:16" x14ac:dyDescent="0.2">
      <c r="A299">
        <v>152</v>
      </c>
      <c r="B299" s="3" t="s">
        <v>182</v>
      </c>
      <c r="C299" s="3" t="s">
        <v>2</v>
      </c>
      <c r="D299" s="13">
        <v>0.9</v>
      </c>
      <c r="E299" s="15">
        <v>7</v>
      </c>
      <c r="F299" s="21">
        <v>7046.64</v>
      </c>
      <c r="G299" s="15">
        <v>3</v>
      </c>
      <c r="H299" s="21">
        <v>6080.54</v>
      </c>
      <c r="I299" s="15">
        <v>62</v>
      </c>
      <c r="J299" s="21">
        <v>4844.76</v>
      </c>
      <c r="K299" s="15">
        <v>6</v>
      </c>
      <c r="L299" s="21">
        <v>24149.93</v>
      </c>
      <c r="M299" s="4">
        <v>145</v>
      </c>
      <c r="N299" s="24">
        <v>25234.560000000001</v>
      </c>
      <c r="O299" s="4">
        <v>223</v>
      </c>
      <c r="P299" s="24">
        <v>67356.430000000008</v>
      </c>
    </row>
    <row r="300" spans="1:16" x14ac:dyDescent="0.2">
      <c r="A300">
        <v>152</v>
      </c>
      <c r="B300" s="3" t="s">
        <v>182</v>
      </c>
      <c r="C300" s="3" t="s">
        <v>3</v>
      </c>
      <c r="D300" s="13">
        <v>0.9</v>
      </c>
      <c r="E300" s="15">
        <v>429</v>
      </c>
      <c r="F300" s="21">
        <v>308611.83</v>
      </c>
      <c r="G300" s="15">
        <v>9</v>
      </c>
      <c r="H300" s="21">
        <v>3450.09</v>
      </c>
      <c r="I300" s="15">
        <v>612</v>
      </c>
      <c r="J300" s="21">
        <v>48343.199999999997</v>
      </c>
      <c r="K300" s="15">
        <v>0</v>
      </c>
      <c r="L300" s="21">
        <v>0</v>
      </c>
      <c r="M300" s="4">
        <v>1154</v>
      </c>
      <c r="N300" s="24">
        <v>175275.13</v>
      </c>
      <c r="O300" s="4">
        <v>2204</v>
      </c>
      <c r="P300" s="24">
        <v>535680.25</v>
      </c>
    </row>
    <row r="301" spans="1:16" x14ac:dyDescent="0.2">
      <c r="A301">
        <v>153</v>
      </c>
      <c r="B301" s="3" t="s">
        <v>183</v>
      </c>
      <c r="C301" s="3" t="s">
        <v>2</v>
      </c>
      <c r="D301" s="13">
        <v>0.47</v>
      </c>
      <c r="E301" s="15">
        <v>7</v>
      </c>
      <c r="F301" s="21">
        <v>2864.23</v>
      </c>
      <c r="G301" s="15">
        <v>8</v>
      </c>
      <c r="H301" s="21">
        <v>57474.46</v>
      </c>
      <c r="I301" s="15">
        <v>87</v>
      </c>
      <c r="J301" s="21">
        <v>5965.27</v>
      </c>
      <c r="K301" s="15">
        <v>29</v>
      </c>
      <c r="L301" s="21">
        <v>4857.17</v>
      </c>
      <c r="M301" s="4">
        <v>215</v>
      </c>
      <c r="N301" s="24">
        <v>106591.91</v>
      </c>
      <c r="O301" s="4">
        <v>346</v>
      </c>
      <c r="P301" s="24">
        <v>177753.04</v>
      </c>
    </row>
    <row r="302" spans="1:16" x14ac:dyDescent="0.2">
      <c r="A302">
        <v>153</v>
      </c>
      <c r="B302" s="3" t="s">
        <v>183</v>
      </c>
      <c r="C302" s="3" t="s">
        <v>3</v>
      </c>
      <c r="D302" s="13">
        <v>0.47</v>
      </c>
      <c r="E302" s="15">
        <v>543</v>
      </c>
      <c r="F302" s="21">
        <v>220049.23</v>
      </c>
      <c r="G302" s="15">
        <v>32</v>
      </c>
      <c r="H302" s="21">
        <v>359710.1</v>
      </c>
      <c r="I302" s="15">
        <v>1164</v>
      </c>
      <c r="J302" s="21">
        <v>61331.82</v>
      </c>
      <c r="K302" s="15">
        <v>0</v>
      </c>
      <c r="L302" s="21">
        <v>0</v>
      </c>
      <c r="M302" s="4">
        <v>841</v>
      </c>
      <c r="N302" s="24">
        <v>60061.1</v>
      </c>
      <c r="O302" s="4">
        <v>2580</v>
      </c>
      <c r="P302" s="24">
        <v>701152.24999999988</v>
      </c>
    </row>
    <row r="303" spans="1:16" x14ac:dyDescent="0.2">
      <c r="A303">
        <v>154</v>
      </c>
      <c r="B303" s="3" t="s">
        <v>86</v>
      </c>
      <c r="C303" s="3" t="s">
        <v>2</v>
      </c>
      <c r="D303" s="13">
        <v>0.7</v>
      </c>
      <c r="E303" s="15">
        <v>76</v>
      </c>
      <c r="F303" s="21">
        <v>74548.38</v>
      </c>
      <c r="G303" s="15">
        <v>41</v>
      </c>
      <c r="H303" s="21">
        <v>31616.63</v>
      </c>
      <c r="I303" s="15">
        <v>814</v>
      </c>
      <c r="J303" s="21">
        <v>69704.649999999994</v>
      </c>
      <c r="K303" s="15">
        <v>262</v>
      </c>
      <c r="L303" s="21">
        <v>229666.35</v>
      </c>
      <c r="M303" s="4">
        <v>1558</v>
      </c>
      <c r="N303" s="24">
        <v>1022232.28</v>
      </c>
      <c r="O303" s="4">
        <v>2751</v>
      </c>
      <c r="P303" s="24">
        <v>1427768.29</v>
      </c>
    </row>
    <row r="304" spans="1:16" x14ac:dyDescent="0.2">
      <c r="A304">
        <v>154</v>
      </c>
      <c r="B304" s="3" t="s">
        <v>86</v>
      </c>
      <c r="C304" s="3" t="s">
        <v>3</v>
      </c>
      <c r="D304" s="13">
        <v>0.7</v>
      </c>
      <c r="E304" s="15">
        <v>6372</v>
      </c>
      <c r="F304" s="21">
        <v>3168721.4</v>
      </c>
      <c r="G304" s="15">
        <v>119</v>
      </c>
      <c r="H304" s="21">
        <v>858838.45</v>
      </c>
      <c r="I304" s="15">
        <v>8084</v>
      </c>
      <c r="J304" s="21">
        <v>595531.66</v>
      </c>
      <c r="K304" s="15">
        <v>0</v>
      </c>
      <c r="L304" s="21">
        <v>0</v>
      </c>
      <c r="M304" s="4">
        <v>8549</v>
      </c>
      <c r="N304" s="24">
        <v>1061009.58</v>
      </c>
      <c r="O304" s="4">
        <v>23124</v>
      </c>
      <c r="P304" s="24">
        <v>5684101.0899999999</v>
      </c>
    </row>
    <row r="305" spans="1:16" x14ac:dyDescent="0.2">
      <c r="A305">
        <v>155</v>
      </c>
      <c r="B305" s="3" t="s">
        <v>252</v>
      </c>
      <c r="C305" s="3" t="s">
        <v>2</v>
      </c>
      <c r="D305" s="13">
        <v>0.52900000000000003</v>
      </c>
      <c r="E305" s="15">
        <v>390</v>
      </c>
      <c r="F305" s="21">
        <v>285754.21999999997</v>
      </c>
      <c r="G305" s="15">
        <v>39</v>
      </c>
      <c r="H305" s="21">
        <v>107464.25</v>
      </c>
      <c r="I305" s="15">
        <v>1185</v>
      </c>
      <c r="J305" s="21">
        <v>112698.48</v>
      </c>
      <c r="K305" s="15">
        <v>389</v>
      </c>
      <c r="L305" s="21">
        <v>998520.24</v>
      </c>
      <c r="M305" s="4">
        <v>2568</v>
      </c>
      <c r="N305" s="24">
        <v>1917717.4400000002</v>
      </c>
      <c r="O305" s="4">
        <v>4571</v>
      </c>
      <c r="P305" s="24">
        <v>3422154.63</v>
      </c>
    </row>
    <row r="306" spans="1:16" x14ac:dyDescent="0.2">
      <c r="A306">
        <v>155</v>
      </c>
      <c r="B306" s="3" t="s">
        <v>252</v>
      </c>
      <c r="C306" s="3" t="s">
        <v>3</v>
      </c>
      <c r="D306" s="13">
        <v>0.52900000000000003</v>
      </c>
      <c r="E306" s="15">
        <v>7668</v>
      </c>
      <c r="F306" s="21">
        <v>5880036.9199999999</v>
      </c>
      <c r="G306" s="15">
        <v>254</v>
      </c>
      <c r="H306" s="21">
        <v>1190040.93</v>
      </c>
      <c r="I306" s="15">
        <v>11392</v>
      </c>
      <c r="J306" s="21">
        <v>913488.19</v>
      </c>
      <c r="K306" s="15">
        <v>0</v>
      </c>
      <c r="L306" s="21">
        <v>0</v>
      </c>
      <c r="M306" s="4">
        <v>17013</v>
      </c>
      <c r="N306" s="24">
        <v>1419555.66</v>
      </c>
      <c r="O306" s="4">
        <v>36327</v>
      </c>
      <c r="P306" s="24">
        <v>9403121.6999999993</v>
      </c>
    </row>
    <row r="307" spans="1:16" x14ac:dyDescent="0.2">
      <c r="A307">
        <v>156</v>
      </c>
      <c r="B307" s="3" t="s">
        <v>184</v>
      </c>
      <c r="C307" s="3" t="s">
        <v>2</v>
      </c>
      <c r="D307" s="13">
        <v>0.45</v>
      </c>
      <c r="E307" s="15">
        <v>97</v>
      </c>
      <c r="F307" s="21">
        <v>103106.01</v>
      </c>
      <c r="G307" s="15">
        <v>23</v>
      </c>
      <c r="H307" s="21">
        <v>18097.240000000002</v>
      </c>
      <c r="I307" s="15">
        <v>663</v>
      </c>
      <c r="J307" s="21">
        <v>58365.71</v>
      </c>
      <c r="K307" s="15">
        <v>320</v>
      </c>
      <c r="L307" s="21">
        <v>1073732.22</v>
      </c>
      <c r="M307" s="4">
        <v>1788</v>
      </c>
      <c r="N307" s="24">
        <v>1625512</v>
      </c>
      <c r="O307" s="4">
        <v>2891</v>
      </c>
      <c r="P307" s="24">
        <v>2878813.1799999997</v>
      </c>
    </row>
    <row r="308" spans="1:16" x14ac:dyDescent="0.2">
      <c r="A308">
        <v>156</v>
      </c>
      <c r="B308" s="3" t="s">
        <v>184</v>
      </c>
      <c r="C308" s="3" t="s">
        <v>3</v>
      </c>
      <c r="D308" s="13">
        <v>0.45</v>
      </c>
      <c r="E308" s="15">
        <v>7176</v>
      </c>
      <c r="F308" s="21">
        <v>4420999.8</v>
      </c>
      <c r="G308" s="15">
        <v>147</v>
      </c>
      <c r="H308" s="21">
        <v>286333.36</v>
      </c>
      <c r="I308" s="15">
        <v>7214</v>
      </c>
      <c r="J308" s="21">
        <v>580202.74</v>
      </c>
      <c r="K308" s="15">
        <v>0</v>
      </c>
      <c r="L308" s="21">
        <v>0</v>
      </c>
      <c r="M308" s="4">
        <v>8827</v>
      </c>
      <c r="N308" s="24">
        <v>809584.38</v>
      </c>
      <c r="O308" s="4">
        <v>23364</v>
      </c>
      <c r="P308" s="24">
        <v>6097120.2800000003</v>
      </c>
    </row>
    <row r="309" spans="1:16" x14ac:dyDescent="0.2">
      <c r="A309">
        <v>157</v>
      </c>
      <c r="B309" s="3" t="s">
        <v>253</v>
      </c>
      <c r="C309" s="3" t="s">
        <v>2</v>
      </c>
      <c r="D309" s="13">
        <v>0.57999999999999996</v>
      </c>
      <c r="E309" s="15">
        <v>133</v>
      </c>
      <c r="F309" s="21">
        <v>94693.69</v>
      </c>
      <c r="G309" s="15">
        <v>16</v>
      </c>
      <c r="H309" s="21">
        <v>7362.98</v>
      </c>
      <c r="I309" s="15">
        <v>299</v>
      </c>
      <c r="J309" s="21">
        <v>22080.799999999999</v>
      </c>
      <c r="K309" s="15">
        <v>170</v>
      </c>
      <c r="L309" s="21">
        <v>497809.2</v>
      </c>
      <c r="M309" s="4">
        <v>1361</v>
      </c>
      <c r="N309" s="24">
        <v>503936.42</v>
      </c>
      <c r="O309" s="4">
        <v>1979</v>
      </c>
      <c r="P309" s="24">
        <v>1125883.0899999999</v>
      </c>
    </row>
    <row r="310" spans="1:16" x14ac:dyDescent="0.2">
      <c r="A310">
        <v>157</v>
      </c>
      <c r="B310" s="3" t="s">
        <v>253</v>
      </c>
      <c r="C310" s="3" t="s">
        <v>3</v>
      </c>
      <c r="D310" s="13">
        <v>0.57999999999999996</v>
      </c>
      <c r="E310" s="15">
        <v>2541</v>
      </c>
      <c r="F310" s="21">
        <v>2148086.6</v>
      </c>
      <c r="G310" s="15">
        <v>114</v>
      </c>
      <c r="H310" s="21">
        <v>281627.65999999997</v>
      </c>
      <c r="I310" s="15">
        <v>3140</v>
      </c>
      <c r="J310" s="21">
        <v>207823.69</v>
      </c>
      <c r="K310" s="15">
        <v>0</v>
      </c>
      <c r="L310" s="21">
        <v>0</v>
      </c>
      <c r="M310" s="4">
        <v>5511</v>
      </c>
      <c r="N310" s="24">
        <v>410289.29</v>
      </c>
      <c r="O310" s="4">
        <v>11306</v>
      </c>
      <c r="P310" s="24">
        <v>3047827.24</v>
      </c>
    </row>
    <row r="311" spans="1:16" x14ac:dyDescent="0.2">
      <c r="A311">
        <v>158</v>
      </c>
      <c r="B311" s="3" t="s">
        <v>185</v>
      </c>
      <c r="C311" s="3" t="s">
        <v>2</v>
      </c>
      <c r="D311" s="13">
        <v>0.58199999999999996</v>
      </c>
      <c r="E311" s="15">
        <v>294</v>
      </c>
      <c r="F311" s="21">
        <v>142479.85999999999</v>
      </c>
      <c r="G311" s="15">
        <v>51</v>
      </c>
      <c r="H311" s="21">
        <v>138110.68</v>
      </c>
      <c r="I311" s="15">
        <v>1342</v>
      </c>
      <c r="J311" s="21">
        <v>125005.45</v>
      </c>
      <c r="K311" s="15">
        <v>548</v>
      </c>
      <c r="L311" s="21">
        <v>1236768.46</v>
      </c>
      <c r="M311" s="4">
        <v>1942</v>
      </c>
      <c r="N311" s="24">
        <v>1826769.19</v>
      </c>
      <c r="O311" s="4">
        <v>4177</v>
      </c>
      <c r="P311" s="24">
        <v>3469133.6399999997</v>
      </c>
    </row>
    <row r="312" spans="1:16" x14ac:dyDescent="0.2">
      <c r="A312">
        <v>158</v>
      </c>
      <c r="B312" s="3" t="s">
        <v>185</v>
      </c>
      <c r="C312" s="3" t="s">
        <v>3</v>
      </c>
      <c r="D312" s="13">
        <v>0.58199999999999996</v>
      </c>
      <c r="E312" s="15">
        <v>11774</v>
      </c>
      <c r="F312" s="21">
        <v>7412658.75</v>
      </c>
      <c r="G312" s="15">
        <v>410</v>
      </c>
      <c r="H312" s="21">
        <v>3082373.51</v>
      </c>
      <c r="I312" s="15">
        <v>13487</v>
      </c>
      <c r="J312" s="21">
        <v>1125236.1499999999</v>
      </c>
      <c r="K312" s="15">
        <v>0</v>
      </c>
      <c r="L312" s="21">
        <v>0</v>
      </c>
      <c r="M312" s="4">
        <v>23125</v>
      </c>
      <c r="N312" s="24">
        <v>1738518.26</v>
      </c>
      <c r="O312" s="4">
        <v>48796</v>
      </c>
      <c r="P312" s="24">
        <v>13358786.67</v>
      </c>
    </row>
    <row r="313" spans="1:16" x14ac:dyDescent="0.2">
      <c r="A313">
        <v>159</v>
      </c>
      <c r="B313" s="3" t="s">
        <v>87</v>
      </c>
      <c r="C313" s="3" t="s">
        <v>2</v>
      </c>
      <c r="D313" s="13">
        <v>0.81599999999999995</v>
      </c>
      <c r="E313" s="15">
        <v>4</v>
      </c>
      <c r="F313" s="21">
        <v>1585.44</v>
      </c>
      <c r="G313" s="15">
        <v>1</v>
      </c>
      <c r="H313" s="21">
        <v>192.85</v>
      </c>
      <c r="I313" s="15">
        <v>42</v>
      </c>
      <c r="J313" s="21">
        <v>3732.43</v>
      </c>
      <c r="K313" s="15">
        <v>41</v>
      </c>
      <c r="L313" s="21">
        <v>10956.85</v>
      </c>
      <c r="M313" s="4">
        <v>98</v>
      </c>
      <c r="N313" s="24">
        <v>21146.34</v>
      </c>
      <c r="O313" s="4">
        <v>186</v>
      </c>
      <c r="P313" s="24">
        <v>37613.910000000003</v>
      </c>
    </row>
    <row r="314" spans="1:16" x14ac:dyDescent="0.2">
      <c r="A314">
        <v>159</v>
      </c>
      <c r="B314" s="3" t="s">
        <v>87</v>
      </c>
      <c r="C314" s="3" t="s">
        <v>3</v>
      </c>
      <c r="D314" s="13">
        <v>0.81599999999999995</v>
      </c>
      <c r="E314" s="15">
        <v>396</v>
      </c>
      <c r="F314" s="21">
        <v>146527.47</v>
      </c>
      <c r="G314" s="15">
        <v>8</v>
      </c>
      <c r="H314" s="21">
        <v>5175.47</v>
      </c>
      <c r="I314" s="15">
        <v>414</v>
      </c>
      <c r="J314" s="21">
        <v>29787.18</v>
      </c>
      <c r="K314" s="15">
        <v>0</v>
      </c>
      <c r="L314" s="21">
        <v>0</v>
      </c>
      <c r="M314" s="4">
        <v>605</v>
      </c>
      <c r="N314" s="24">
        <v>76411.78</v>
      </c>
      <c r="O314" s="4">
        <v>1423</v>
      </c>
      <c r="P314" s="24">
        <v>257901.9</v>
      </c>
    </row>
    <row r="315" spans="1:16" x14ac:dyDescent="0.2">
      <c r="A315">
        <v>160</v>
      </c>
      <c r="B315" s="3" t="s">
        <v>88</v>
      </c>
      <c r="C315" s="3" t="s">
        <v>2</v>
      </c>
      <c r="D315" s="13">
        <v>0.45800000000000002</v>
      </c>
      <c r="E315" s="15">
        <v>435</v>
      </c>
      <c r="F315" s="21">
        <v>172665.18</v>
      </c>
      <c r="G315" s="15">
        <v>35</v>
      </c>
      <c r="H315" s="21">
        <v>15387</v>
      </c>
      <c r="I315" s="15">
        <v>1541</v>
      </c>
      <c r="J315" s="21">
        <v>142198.75</v>
      </c>
      <c r="K315" s="15">
        <v>630</v>
      </c>
      <c r="L315" s="21">
        <v>940622.44</v>
      </c>
      <c r="M315" s="4">
        <v>888</v>
      </c>
      <c r="N315" s="24">
        <v>311328.35000000003</v>
      </c>
      <c r="O315" s="4">
        <v>3529</v>
      </c>
      <c r="P315" s="24">
        <v>1582201.72</v>
      </c>
    </row>
    <row r="316" spans="1:16" x14ac:dyDescent="0.2">
      <c r="A316">
        <v>160</v>
      </c>
      <c r="B316" s="3" t="s">
        <v>88</v>
      </c>
      <c r="C316" s="3" t="s">
        <v>3</v>
      </c>
      <c r="D316" s="13">
        <v>0.45800000000000002</v>
      </c>
      <c r="E316" s="15">
        <v>11285</v>
      </c>
      <c r="F316" s="21">
        <v>3675367.96</v>
      </c>
      <c r="G316" s="15">
        <v>97</v>
      </c>
      <c r="H316" s="21">
        <v>141563.45000000001</v>
      </c>
      <c r="I316" s="15">
        <v>11603</v>
      </c>
      <c r="J316" s="21">
        <v>930918.95</v>
      </c>
      <c r="K316" s="15">
        <v>0</v>
      </c>
      <c r="L316" s="21">
        <v>0</v>
      </c>
      <c r="M316" s="4">
        <v>12921</v>
      </c>
      <c r="N316" s="24">
        <v>1300879.27</v>
      </c>
      <c r="O316" s="4">
        <v>35906</v>
      </c>
      <c r="P316" s="24">
        <v>6048729.6300000008</v>
      </c>
    </row>
    <row r="317" spans="1:16" x14ac:dyDescent="0.2">
      <c r="A317">
        <v>161</v>
      </c>
      <c r="B317" s="3" t="s">
        <v>254</v>
      </c>
      <c r="C317" s="3" t="s">
        <v>2</v>
      </c>
      <c r="D317" s="13">
        <v>0.64</v>
      </c>
      <c r="E317" s="15">
        <v>32</v>
      </c>
      <c r="F317" s="21">
        <v>22664.95</v>
      </c>
      <c r="G317" s="15">
        <v>13</v>
      </c>
      <c r="H317" s="21">
        <v>4759.63</v>
      </c>
      <c r="I317" s="15">
        <v>367</v>
      </c>
      <c r="J317" s="21">
        <v>31324.720000000001</v>
      </c>
      <c r="K317" s="15">
        <v>81</v>
      </c>
      <c r="L317" s="21">
        <v>38548.480000000003</v>
      </c>
      <c r="M317" s="4">
        <v>341</v>
      </c>
      <c r="N317" s="24">
        <v>108664</v>
      </c>
      <c r="O317" s="4">
        <v>834</v>
      </c>
      <c r="P317" s="24">
        <v>205961.78</v>
      </c>
    </row>
    <row r="318" spans="1:16" x14ac:dyDescent="0.2">
      <c r="A318">
        <v>161</v>
      </c>
      <c r="B318" s="3" t="s">
        <v>254</v>
      </c>
      <c r="C318" s="3" t="s">
        <v>3</v>
      </c>
      <c r="D318" s="13">
        <v>0.64</v>
      </c>
      <c r="E318" s="15">
        <v>2136</v>
      </c>
      <c r="F318" s="21">
        <v>824849.71</v>
      </c>
      <c r="G318" s="15">
        <v>44</v>
      </c>
      <c r="H318" s="21">
        <v>35955.43</v>
      </c>
      <c r="I318" s="15">
        <v>2926</v>
      </c>
      <c r="J318" s="21">
        <v>250558.57</v>
      </c>
      <c r="K318" s="15">
        <v>0</v>
      </c>
      <c r="L318" s="21">
        <v>0</v>
      </c>
      <c r="M318" s="4">
        <v>2885</v>
      </c>
      <c r="N318" s="24">
        <v>164334.84</v>
      </c>
      <c r="O318" s="4">
        <v>7991</v>
      </c>
      <c r="P318" s="24">
        <v>1275698.55</v>
      </c>
    </row>
    <row r="319" spans="1:16" x14ac:dyDescent="0.2">
      <c r="A319">
        <v>162</v>
      </c>
      <c r="B319" s="3" t="s">
        <v>89</v>
      </c>
      <c r="C319" s="3" t="s">
        <v>2</v>
      </c>
      <c r="D319" s="13">
        <v>0.63</v>
      </c>
      <c r="E319" s="15">
        <v>156</v>
      </c>
      <c r="F319" s="21">
        <v>105258.53</v>
      </c>
      <c r="G319" s="15">
        <v>47</v>
      </c>
      <c r="H319" s="21">
        <v>63025.91</v>
      </c>
      <c r="I319" s="15">
        <v>1888</v>
      </c>
      <c r="J319" s="21">
        <v>161988.22</v>
      </c>
      <c r="K319" s="15">
        <v>1379</v>
      </c>
      <c r="L319" s="21">
        <v>1486058.46</v>
      </c>
      <c r="M319" s="4">
        <v>1440</v>
      </c>
      <c r="N319" s="24">
        <v>525347.38</v>
      </c>
      <c r="O319" s="4">
        <v>4910</v>
      </c>
      <c r="P319" s="24">
        <v>2341678.5</v>
      </c>
    </row>
    <row r="320" spans="1:16" x14ac:dyDescent="0.2">
      <c r="A320">
        <v>162</v>
      </c>
      <c r="B320" s="3" t="s">
        <v>89</v>
      </c>
      <c r="C320" s="3" t="s">
        <v>3</v>
      </c>
      <c r="D320" s="13">
        <v>0.63</v>
      </c>
      <c r="E320" s="15">
        <v>24601</v>
      </c>
      <c r="F320" s="21">
        <v>8930939.5899999999</v>
      </c>
      <c r="G320" s="15">
        <v>239</v>
      </c>
      <c r="H320" s="21">
        <v>310477.28999999998</v>
      </c>
      <c r="I320" s="15">
        <v>17553</v>
      </c>
      <c r="J320" s="21">
        <v>1306681.33</v>
      </c>
      <c r="K320" s="15">
        <v>0</v>
      </c>
      <c r="L320" s="21">
        <v>0</v>
      </c>
      <c r="M320" s="4">
        <v>22737</v>
      </c>
      <c r="N320" s="24">
        <v>2982823.28</v>
      </c>
      <c r="O320" s="4">
        <v>65130</v>
      </c>
      <c r="P320" s="24">
        <v>13530921.489999998</v>
      </c>
    </row>
    <row r="321" spans="1:16" x14ac:dyDescent="0.2">
      <c r="A321">
        <v>163</v>
      </c>
      <c r="B321" s="3" t="s">
        <v>255</v>
      </c>
      <c r="C321" s="3" t="s">
        <v>2</v>
      </c>
      <c r="D321" s="13">
        <v>0.628</v>
      </c>
      <c r="E321" s="15">
        <v>25</v>
      </c>
      <c r="F321" s="21">
        <v>5946.33</v>
      </c>
      <c r="G321" s="15">
        <v>4</v>
      </c>
      <c r="H321" s="21">
        <v>1971.15</v>
      </c>
      <c r="I321" s="15">
        <v>96</v>
      </c>
      <c r="J321" s="21">
        <v>7697.73</v>
      </c>
      <c r="K321" s="15">
        <v>41</v>
      </c>
      <c r="L321" s="21">
        <v>23370.78</v>
      </c>
      <c r="M321" s="4">
        <v>278</v>
      </c>
      <c r="N321" s="24">
        <v>57286.090000000004</v>
      </c>
      <c r="O321" s="4">
        <v>444</v>
      </c>
      <c r="P321" s="24">
        <v>96272.08</v>
      </c>
    </row>
    <row r="322" spans="1:16" x14ac:dyDescent="0.2">
      <c r="A322">
        <v>163</v>
      </c>
      <c r="B322" s="3" t="s">
        <v>255</v>
      </c>
      <c r="C322" s="3" t="s">
        <v>3</v>
      </c>
      <c r="D322" s="13">
        <v>0.628</v>
      </c>
      <c r="E322" s="15">
        <v>1140</v>
      </c>
      <c r="F322" s="21">
        <v>350777.25</v>
      </c>
      <c r="G322" s="15">
        <v>27</v>
      </c>
      <c r="H322" s="21">
        <v>16078.43</v>
      </c>
      <c r="I322" s="15">
        <v>1345</v>
      </c>
      <c r="J322" s="21">
        <v>68468.89</v>
      </c>
      <c r="K322" s="15">
        <v>0</v>
      </c>
      <c r="L322" s="21">
        <v>0</v>
      </c>
      <c r="M322" s="4">
        <v>1382</v>
      </c>
      <c r="N322" s="24">
        <v>172737.34</v>
      </c>
      <c r="O322" s="4">
        <v>3894</v>
      </c>
      <c r="P322" s="24">
        <v>608061.91</v>
      </c>
    </row>
    <row r="323" spans="1:16" x14ac:dyDescent="0.2">
      <c r="A323">
        <v>164</v>
      </c>
      <c r="B323" s="3" t="s">
        <v>256</v>
      </c>
      <c r="C323" s="3" t="s">
        <v>2</v>
      </c>
      <c r="D323" s="13">
        <v>0.61399999999999999</v>
      </c>
      <c r="E323" s="15">
        <v>48</v>
      </c>
      <c r="F323" s="21">
        <v>57095.27</v>
      </c>
      <c r="G323" s="15">
        <v>6</v>
      </c>
      <c r="H323" s="21">
        <v>1528.17</v>
      </c>
      <c r="I323" s="15">
        <v>186</v>
      </c>
      <c r="J323" s="21">
        <v>15759.36</v>
      </c>
      <c r="K323" s="15">
        <v>84</v>
      </c>
      <c r="L323" s="21">
        <v>124985.56</v>
      </c>
      <c r="M323" s="4">
        <v>357</v>
      </c>
      <c r="N323" s="24">
        <v>1007881.63</v>
      </c>
      <c r="O323" s="4">
        <v>681</v>
      </c>
      <c r="P323" s="24">
        <v>1207249.99</v>
      </c>
    </row>
    <row r="324" spans="1:16" x14ac:dyDescent="0.2">
      <c r="A324">
        <v>164</v>
      </c>
      <c r="B324" s="3" t="s">
        <v>256</v>
      </c>
      <c r="C324" s="3" t="s">
        <v>3</v>
      </c>
      <c r="D324" s="13">
        <v>0.61399999999999999</v>
      </c>
      <c r="E324" s="15">
        <v>1635</v>
      </c>
      <c r="F324" s="21">
        <v>980443.77</v>
      </c>
      <c r="G324" s="15">
        <v>90</v>
      </c>
      <c r="H324" s="21">
        <v>361710.78</v>
      </c>
      <c r="I324" s="15">
        <v>2082</v>
      </c>
      <c r="J324" s="21">
        <v>174035.94</v>
      </c>
      <c r="K324" s="15">
        <v>0</v>
      </c>
      <c r="L324" s="21">
        <v>0</v>
      </c>
      <c r="M324" s="4">
        <v>3304</v>
      </c>
      <c r="N324" s="24">
        <v>202882.97</v>
      </c>
      <c r="O324" s="4">
        <v>7111</v>
      </c>
      <c r="P324" s="24">
        <v>1719073.46</v>
      </c>
    </row>
    <row r="325" spans="1:16" x14ac:dyDescent="0.2">
      <c r="A325">
        <v>165</v>
      </c>
      <c r="B325" s="3" t="s">
        <v>257</v>
      </c>
      <c r="C325" s="3" t="s">
        <v>2</v>
      </c>
      <c r="D325" s="13">
        <v>0.81599999999999995</v>
      </c>
      <c r="E325" s="15">
        <v>20</v>
      </c>
      <c r="F325" s="21">
        <v>5832.5</v>
      </c>
      <c r="G325" s="15">
        <v>3</v>
      </c>
      <c r="H325" s="21">
        <v>911.73</v>
      </c>
      <c r="I325" s="15">
        <v>54</v>
      </c>
      <c r="J325" s="21">
        <v>4769.08</v>
      </c>
      <c r="K325" s="15">
        <v>55</v>
      </c>
      <c r="L325" s="21">
        <v>8184.85</v>
      </c>
      <c r="M325" s="4">
        <v>133</v>
      </c>
      <c r="N325" s="24">
        <v>35690.61</v>
      </c>
      <c r="O325" s="4">
        <v>265</v>
      </c>
      <c r="P325" s="24">
        <v>55388.77</v>
      </c>
    </row>
    <row r="326" spans="1:16" x14ac:dyDescent="0.2">
      <c r="A326">
        <v>165</v>
      </c>
      <c r="B326" s="3" t="s">
        <v>257</v>
      </c>
      <c r="C326" s="3" t="s">
        <v>3</v>
      </c>
      <c r="D326" s="13">
        <v>0.81599999999999995</v>
      </c>
      <c r="E326" s="15">
        <v>1111</v>
      </c>
      <c r="F326" s="21">
        <v>333603.02</v>
      </c>
      <c r="G326" s="15">
        <v>11</v>
      </c>
      <c r="H326" s="21">
        <v>18188.650000000001</v>
      </c>
      <c r="I326" s="15">
        <v>803</v>
      </c>
      <c r="J326" s="21">
        <v>60276.07</v>
      </c>
      <c r="K326" s="15">
        <v>0</v>
      </c>
      <c r="L326" s="21">
        <v>0</v>
      </c>
      <c r="M326" s="4">
        <v>1060</v>
      </c>
      <c r="N326" s="24">
        <v>20054.830000000002</v>
      </c>
      <c r="O326" s="4">
        <v>2985</v>
      </c>
      <c r="P326" s="24">
        <v>432122.57000000007</v>
      </c>
    </row>
    <row r="327" spans="1:16" x14ac:dyDescent="0.2">
      <c r="A327">
        <v>166</v>
      </c>
      <c r="B327" s="3" t="s">
        <v>186</v>
      </c>
      <c r="C327" s="3" t="s">
        <v>2</v>
      </c>
      <c r="D327" s="13">
        <v>0.55800000000000005</v>
      </c>
      <c r="E327" s="15">
        <v>130</v>
      </c>
      <c r="F327" s="21">
        <v>223512.12</v>
      </c>
      <c r="G327" s="15">
        <v>38</v>
      </c>
      <c r="H327" s="21">
        <v>134030.46</v>
      </c>
      <c r="I327" s="15">
        <v>670</v>
      </c>
      <c r="J327" s="21">
        <v>62710.62</v>
      </c>
      <c r="K327" s="15">
        <v>212</v>
      </c>
      <c r="L327" s="21">
        <v>373258.51</v>
      </c>
      <c r="M327" s="4">
        <v>908</v>
      </c>
      <c r="N327" s="24">
        <v>498697.27</v>
      </c>
      <c r="O327" s="4">
        <v>1958</v>
      </c>
      <c r="P327" s="24">
        <v>1292208.98</v>
      </c>
    </row>
    <row r="328" spans="1:16" x14ac:dyDescent="0.2">
      <c r="A328">
        <v>166</v>
      </c>
      <c r="B328" s="3" t="s">
        <v>186</v>
      </c>
      <c r="C328" s="3" t="s">
        <v>3</v>
      </c>
      <c r="D328" s="13">
        <v>0.55800000000000005</v>
      </c>
      <c r="E328" s="15">
        <v>5341</v>
      </c>
      <c r="F328" s="21">
        <v>3564894.96</v>
      </c>
      <c r="G328" s="15">
        <v>269</v>
      </c>
      <c r="H328" s="21">
        <v>1940427.69</v>
      </c>
      <c r="I328" s="15">
        <v>6399</v>
      </c>
      <c r="J328" s="21">
        <v>541877.67000000004</v>
      </c>
      <c r="K328" s="15">
        <v>0</v>
      </c>
      <c r="L328" s="21">
        <v>0</v>
      </c>
      <c r="M328" s="4">
        <v>6546</v>
      </c>
      <c r="N328" s="24">
        <v>657084.97</v>
      </c>
      <c r="O328" s="4">
        <v>18555</v>
      </c>
      <c r="P328" s="24">
        <v>6704285.29</v>
      </c>
    </row>
    <row r="329" spans="1:16" x14ac:dyDescent="0.2">
      <c r="A329">
        <v>167</v>
      </c>
      <c r="B329" s="3" t="s">
        <v>90</v>
      </c>
      <c r="C329" s="3" t="s">
        <v>2</v>
      </c>
      <c r="D329" s="13">
        <v>1.03</v>
      </c>
      <c r="E329" s="15">
        <v>17</v>
      </c>
      <c r="F329" s="21">
        <v>4021.01</v>
      </c>
      <c r="G329" s="15">
        <v>5</v>
      </c>
      <c r="H329" s="21">
        <v>908.08</v>
      </c>
      <c r="I329" s="15">
        <v>66</v>
      </c>
      <c r="J329" s="21">
        <v>3687.51</v>
      </c>
      <c r="K329" s="15">
        <v>31</v>
      </c>
      <c r="L329" s="21">
        <v>9604.8799999999992</v>
      </c>
      <c r="M329" s="4">
        <v>115</v>
      </c>
      <c r="N329" s="24">
        <v>31891.86</v>
      </c>
      <c r="O329" s="4">
        <v>234</v>
      </c>
      <c r="P329" s="24">
        <v>50113.34</v>
      </c>
    </row>
    <row r="330" spans="1:16" x14ac:dyDescent="0.2">
      <c r="A330">
        <v>167</v>
      </c>
      <c r="B330" s="3" t="s">
        <v>90</v>
      </c>
      <c r="C330" s="3" t="s">
        <v>3</v>
      </c>
      <c r="D330" s="13">
        <v>1.03</v>
      </c>
      <c r="E330" s="15">
        <v>1200</v>
      </c>
      <c r="F330" s="21">
        <v>303079.8</v>
      </c>
      <c r="G330" s="15">
        <v>15</v>
      </c>
      <c r="H330" s="21">
        <v>6463.25</v>
      </c>
      <c r="I330" s="15">
        <v>644</v>
      </c>
      <c r="J330" s="21">
        <v>27520.69</v>
      </c>
      <c r="K330" s="15">
        <v>0</v>
      </c>
      <c r="L330" s="21">
        <v>0</v>
      </c>
      <c r="M330" s="4">
        <v>1296</v>
      </c>
      <c r="N330" s="24">
        <v>120162.83</v>
      </c>
      <c r="O330" s="4">
        <v>3155</v>
      </c>
      <c r="P330" s="24">
        <v>457226.57</v>
      </c>
    </row>
    <row r="331" spans="1:16" x14ac:dyDescent="0.2">
      <c r="A331">
        <v>168</v>
      </c>
      <c r="B331" s="3" t="s">
        <v>258</v>
      </c>
      <c r="C331" s="3" t="s">
        <v>2</v>
      </c>
      <c r="D331" s="13">
        <v>0.57499999999999996</v>
      </c>
      <c r="E331" s="15">
        <v>500</v>
      </c>
      <c r="F331" s="21">
        <v>377806.98</v>
      </c>
      <c r="G331" s="15">
        <v>167</v>
      </c>
      <c r="H331" s="21">
        <v>449212.79</v>
      </c>
      <c r="I331" s="15">
        <v>203</v>
      </c>
      <c r="J331" s="21">
        <v>9746.76</v>
      </c>
      <c r="K331" s="15">
        <v>24</v>
      </c>
      <c r="L331" s="21">
        <v>1357892.1</v>
      </c>
      <c r="M331" s="4">
        <v>3292</v>
      </c>
      <c r="N331" s="24">
        <v>3363856.3</v>
      </c>
      <c r="O331" s="4">
        <v>4186</v>
      </c>
      <c r="P331" s="24">
        <v>5558514.9299999997</v>
      </c>
    </row>
    <row r="332" spans="1:16" x14ac:dyDescent="0.2">
      <c r="A332">
        <v>168</v>
      </c>
      <c r="B332" s="3" t="s">
        <v>258</v>
      </c>
      <c r="C332" s="3" t="s">
        <v>3</v>
      </c>
      <c r="D332" s="13">
        <v>0.57499999999999996</v>
      </c>
      <c r="E332" s="15">
        <v>38714</v>
      </c>
      <c r="F332" s="21">
        <v>55460175.789999999</v>
      </c>
      <c r="G332" s="15">
        <v>1202</v>
      </c>
      <c r="H332" s="21">
        <v>7899397.7300000004</v>
      </c>
      <c r="I332" s="15">
        <v>34734</v>
      </c>
      <c r="J332" s="21">
        <v>2825534.79</v>
      </c>
      <c r="K332" s="15">
        <v>0</v>
      </c>
      <c r="L332" s="21">
        <v>0</v>
      </c>
      <c r="M332" s="4">
        <v>7576</v>
      </c>
      <c r="N332" s="24">
        <v>810509.37</v>
      </c>
      <c r="O332" s="4">
        <v>82226</v>
      </c>
      <c r="P332" s="24">
        <v>66995617.679999992</v>
      </c>
    </row>
    <row r="333" spans="1:16" x14ac:dyDescent="0.2">
      <c r="A333">
        <v>169</v>
      </c>
      <c r="B333" s="3" t="s">
        <v>259</v>
      </c>
      <c r="C333" s="3" t="s">
        <v>2</v>
      </c>
      <c r="D333" s="13">
        <v>0.67</v>
      </c>
      <c r="E333" s="15">
        <v>8</v>
      </c>
      <c r="F333" s="21">
        <v>3208.84</v>
      </c>
      <c r="G333" s="15">
        <v>1</v>
      </c>
      <c r="H333" s="21">
        <v>358.89</v>
      </c>
      <c r="I333" s="15">
        <v>38</v>
      </c>
      <c r="J333" s="21">
        <v>2975.65</v>
      </c>
      <c r="K333" s="15">
        <v>13</v>
      </c>
      <c r="L333" s="21">
        <v>900.94</v>
      </c>
      <c r="M333" s="4">
        <v>110</v>
      </c>
      <c r="N333" s="24">
        <v>92176.9</v>
      </c>
      <c r="O333" s="4">
        <v>170</v>
      </c>
      <c r="P333" s="24">
        <v>99621.22</v>
      </c>
    </row>
    <row r="334" spans="1:16" x14ac:dyDescent="0.2">
      <c r="A334">
        <v>169</v>
      </c>
      <c r="B334" s="3" t="s">
        <v>259</v>
      </c>
      <c r="C334" s="3" t="s">
        <v>3</v>
      </c>
      <c r="D334" s="13">
        <v>0.67</v>
      </c>
      <c r="E334" s="15">
        <v>447</v>
      </c>
      <c r="F334" s="21">
        <v>119511.75</v>
      </c>
      <c r="G334" s="15">
        <v>9</v>
      </c>
      <c r="H334" s="21">
        <v>8262.08</v>
      </c>
      <c r="I334" s="15">
        <v>533</v>
      </c>
      <c r="J334" s="21">
        <v>32415.68</v>
      </c>
      <c r="K334" s="15">
        <v>0</v>
      </c>
      <c r="L334" s="21">
        <v>0</v>
      </c>
      <c r="M334" s="4">
        <v>372</v>
      </c>
      <c r="N334" s="24">
        <v>25902.959999999999</v>
      </c>
      <c r="O334" s="4">
        <v>1361</v>
      </c>
      <c r="P334" s="24">
        <v>186092.47</v>
      </c>
    </row>
    <row r="335" spans="1:16" x14ac:dyDescent="0.2">
      <c r="A335">
        <v>170</v>
      </c>
      <c r="B335" s="3" t="s">
        <v>187</v>
      </c>
      <c r="C335" s="3" t="s">
        <v>2</v>
      </c>
      <c r="D335" s="13">
        <v>0.96</v>
      </c>
      <c r="E335" s="15">
        <v>81</v>
      </c>
      <c r="F335" s="21">
        <v>37185.18</v>
      </c>
      <c r="G335" s="15">
        <v>5</v>
      </c>
      <c r="H335" s="21">
        <v>1904.47</v>
      </c>
      <c r="I335" s="15">
        <v>167</v>
      </c>
      <c r="J335" s="21">
        <v>13635.32</v>
      </c>
      <c r="K335" s="15">
        <v>54</v>
      </c>
      <c r="L335" s="21">
        <v>31185.29</v>
      </c>
      <c r="M335" s="4">
        <v>304</v>
      </c>
      <c r="N335" s="24">
        <v>43083.08</v>
      </c>
      <c r="O335" s="4">
        <v>611</v>
      </c>
      <c r="P335" s="24">
        <v>126993.34</v>
      </c>
    </row>
    <row r="336" spans="1:16" x14ac:dyDescent="0.2">
      <c r="A336">
        <v>170</v>
      </c>
      <c r="B336" s="3" t="s">
        <v>187</v>
      </c>
      <c r="C336" s="3" t="s">
        <v>3</v>
      </c>
      <c r="D336" s="13">
        <v>0.96</v>
      </c>
      <c r="E336" s="15">
        <v>1878</v>
      </c>
      <c r="F336" s="21">
        <v>751503.81</v>
      </c>
      <c r="G336" s="15">
        <v>37</v>
      </c>
      <c r="H336" s="21">
        <v>53033.919999999998</v>
      </c>
      <c r="I336" s="15">
        <v>2414</v>
      </c>
      <c r="J336" s="21">
        <v>181527.89</v>
      </c>
      <c r="K336" s="15">
        <v>0</v>
      </c>
      <c r="L336" s="21">
        <v>0</v>
      </c>
      <c r="M336" s="4">
        <v>2638</v>
      </c>
      <c r="N336" s="24">
        <v>229394.62</v>
      </c>
      <c r="O336" s="4">
        <v>6967</v>
      </c>
      <c r="P336" s="24">
        <v>1215460.2400000002</v>
      </c>
    </row>
    <row r="337" spans="1:16" x14ac:dyDescent="0.2">
      <c r="A337">
        <v>171</v>
      </c>
      <c r="B337" s="3" t="s">
        <v>188</v>
      </c>
      <c r="C337" s="3" t="s">
        <v>2</v>
      </c>
      <c r="D337" s="13">
        <v>0.78500000000000003</v>
      </c>
      <c r="E337" s="15">
        <v>264</v>
      </c>
      <c r="F337" s="21">
        <v>300318.98</v>
      </c>
      <c r="G337" s="15">
        <v>15</v>
      </c>
      <c r="H337" s="21">
        <v>8878.75</v>
      </c>
      <c r="I337" s="15">
        <v>1391</v>
      </c>
      <c r="J337" s="21">
        <v>115916.96</v>
      </c>
      <c r="K337" s="15">
        <v>767</v>
      </c>
      <c r="L337" s="21">
        <v>1112486.72</v>
      </c>
      <c r="M337" s="4">
        <v>5020</v>
      </c>
      <c r="N337" s="24">
        <v>2054623.84</v>
      </c>
      <c r="O337" s="4">
        <v>7457</v>
      </c>
      <c r="P337" s="24">
        <v>3592225.25</v>
      </c>
    </row>
    <row r="338" spans="1:16" x14ac:dyDescent="0.2">
      <c r="A338">
        <v>171</v>
      </c>
      <c r="B338" s="3" t="s">
        <v>188</v>
      </c>
      <c r="C338" s="3" t="s">
        <v>3</v>
      </c>
      <c r="D338" s="13">
        <v>0.78500000000000003</v>
      </c>
      <c r="E338" s="15">
        <v>18362</v>
      </c>
      <c r="F338" s="21">
        <v>8163590.9500000002</v>
      </c>
      <c r="G338" s="15">
        <v>111</v>
      </c>
      <c r="H338" s="21">
        <v>169956.61</v>
      </c>
      <c r="I338" s="15">
        <v>14603</v>
      </c>
      <c r="J338" s="21">
        <v>1124024.74</v>
      </c>
      <c r="K338" s="15">
        <v>0</v>
      </c>
      <c r="L338" s="21">
        <v>0</v>
      </c>
      <c r="M338" s="4">
        <v>23760</v>
      </c>
      <c r="N338" s="24">
        <v>2450754.4500000002</v>
      </c>
      <c r="O338" s="4">
        <v>56836</v>
      </c>
      <c r="P338" s="24">
        <v>11908326.75</v>
      </c>
    </row>
    <row r="339" spans="1:16" x14ac:dyDescent="0.2">
      <c r="A339">
        <v>173</v>
      </c>
      <c r="B339" s="3" t="s">
        <v>189</v>
      </c>
      <c r="C339" s="3" t="s">
        <v>2</v>
      </c>
      <c r="D339" s="13">
        <v>0.67700000000000005</v>
      </c>
      <c r="E339" s="15">
        <v>4</v>
      </c>
      <c r="F339" s="21">
        <v>1369.52</v>
      </c>
      <c r="G339" s="15">
        <v>2</v>
      </c>
      <c r="H339" s="21">
        <v>375.41</v>
      </c>
      <c r="I339" s="15">
        <v>51</v>
      </c>
      <c r="J339" s="21">
        <v>4334.34</v>
      </c>
      <c r="K339" s="15">
        <v>12</v>
      </c>
      <c r="L339" s="21">
        <v>21617.93</v>
      </c>
      <c r="M339" s="4">
        <v>167</v>
      </c>
      <c r="N339" s="24">
        <v>23534.12</v>
      </c>
      <c r="O339" s="4">
        <v>236</v>
      </c>
      <c r="P339" s="24">
        <v>51231.32</v>
      </c>
    </row>
    <row r="340" spans="1:16" x14ac:dyDescent="0.2">
      <c r="A340">
        <v>173</v>
      </c>
      <c r="B340" s="3" t="s">
        <v>189</v>
      </c>
      <c r="C340" s="3" t="s">
        <v>3</v>
      </c>
      <c r="D340" s="13">
        <v>0.67700000000000005</v>
      </c>
      <c r="E340" s="15">
        <v>399</v>
      </c>
      <c r="F340" s="21">
        <v>153758.6</v>
      </c>
      <c r="G340" s="15">
        <v>5</v>
      </c>
      <c r="H340" s="21">
        <v>7089.61</v>
      </c>
      <c r="I340" s="15">
        <v>558</v>
      </c>
      <c r="J340" s="21">
        <v>31369.68</v>
      </c>
      <c r="K340" s="15">
        <v>0</v>
      </c>
      <c r="L340" s="21">
        <v>0</v>
      </c>
      <c r="M340" s="4">
        <v>722</v>
      </c>
      <c r="N340" s="24">
        <v>61678.42</v>
      </c>
      <c r="O340" s="4">
        <v>1684</v>
      </c>
      <c r="P340" s="24">
        <v>253896.31</v>
      </c>
    </row>
    <row r="341" spans="1:16" x14ac:dyDescent="0.2">
      <c r="A341">
        <v>174</v>
      </c>
      <c r="B341" s="3" t="s">
        <v>91</v>
      </c>
      <c r="C341" s="3" t="s">
        <v>2</v>
      </c>
      <c r="D341" s="13">
        <v>0.79</v>
      </c>
      <c r="E341" s="15">
        <v>67</v>
      </c>
      <c r="F341" s="21">
        <v>74632.73</v>
      </c>
      <c r="G341" s="15">
        <v>10</v>
      </c>
      <c r="H341" s="21">
        <v>8110.81</v>
      </c>
      <c r="I341" s="15">
        <v>316</v>
      </c>
      <c r="J341" s="21">
        <v>25166.32</v>
      </c>
      <c r="K341" s="15">
        <v>165</v>
      </c>
      <c r="L341" s="21">
        <v>62481.91</v>
      </c>
      <c r="M341" s="4">
        <v>429</v>
      </c>
      <c r="N341" s="24">
        <v>107682.5</v>
      </c>
      <c r="O341" s="4">
        <v>987</v>
      </c>
      <c r="P341" s="24">
        <v>278074.27</v>
      </c>
    </row>
    <row r="342" spans="1:16" x14ac:dyDescent="0.2">
      <c r="A342">
        <v>174</v>
      </c>
      <c r="B342" s="3" t="s">
        <v>91</v>
      </c>
      <c r="C342" s="3" t="s">
        <v>3</v>
      </c>
      <c r="D342" s="13">
        <v>0.79</v>
      </c>
      <c r="E342" s="15">
        <v>3499</v>
      </c>
      <c r="F342" s="21">
        <v>1117411.51</v>
      </c>
      <c r="G342" s="15">
        <v>83</v>
      </c>
      <c r="H342" s="21">
        <v>127289.63</v>
      </c>
      <c r="I342" s="15">
        <v>3423</v>
      </c>
      <c r="J342" s="21">
        <v>226761.21</v>
      </c>
      <c r="K342" s="15">
        <v>0</v>
      </c>
      <c r="L342" s="21">
        <v>0</v>
      </c>
      <c r="M342" s="4">
        <v>5083</v>
      </c>
      <c r="N342" s="24">
        <v>437857.84</v>
      </c>
      <c r="O342" s="4">
        <v>12088</v>
      </c>
      <c r="P342" s="24">
        <v>1909320.1900000002</v>
      </c>
    </row>
    <row r="343" spans="1:16" x14ac:dyDescent="0.2">
      <c r="A343">
        <v>175</v>
      </c>
      <c r="B343" s="3" t="s">
        <v>92</v>
      </c>
      <c r="C343" s="3" t="s">
        <v>2</v>
      </c>
      <c r="D343" s="13">
        <v>0.4</v>
      </c>
      <c r="E343" s="15">
        <v>2</v>
      </c>
      <c r="F343" s="21">
        <v>592.17999999999995</v>
      </c>
      <c r="G343" s="15">
        <v>3</v>
      </c>
      <c r="H343" s="21">
        <v>436.48</v>
      </c>
      <c r="I343" s="15">
        <v>21</v>
      </c>
      <c r="J343" s="21">
        <v>1112.8599999999999</v>
      </c>
      <c r="K343" s="15">
        <v>0</v>
      </c>
      <c r="L343" s="21">
        <v>0</v>
      </c>
      <c r="M343" s="4">
        <v>125</v>
      </c>
      <c r="N343" s="24">
        <v>16692.330000000002</v>
      </c>
      <c r="O343" s="4">
        <v>151</v>
      </c>
      <c r="P343" s="24">
        <v>18833.850000000002</v>
      </c>
    </row>
    <row r="344" spans="1:16" x14ac:dyDescent="0.2">
      <c r="A344">
        <v>175</v>
      </c>
      <c r="B344" s="3" t="s">
        <v>92</v>
      </c>
      <c r="C344" s="3" t="s">
        <v>3</v>
      </c>
      <c r="D344" s="13">
        <v>0.4</v>
      </c>
      <c r="E344" s="15">
        <v>277</v>
      </c>
      <c r="F344" s="21">
        <v>173583.7</v>
      </c>
      <c r="G344" s="15">
        <v>15</v>
      </c>
      <c r="H344" s="21">
        <v>75731.86</v>
      </c>
      <c r="I344" s="15">
        <v>580</v>
      </c>
      <c r="J344" s="21">
        <v>14499.02</v>
      </c>
      <c r="K344" s="15">
        <v>0</v>
      </c>
      <c r="L344" s="21">
        <v>0</v>
      </c>
      <c r="M344" s="4">
        <v>926</v>
      </c>
      <c r="N344" s="24">
        <v>133128.19</v>
      </c>
      <c r="O344" s="4">
        <v>1798</v>
      </c>
      <c r="P344" s="24">
        <v>396942.77</v>
      </c>
    </row>
    <row r="345" spans="1:16" x14ac:dyDescent="0.2">
      <c r="A345">
        <v>176</v>
      </c>
      <c r="B345" s="3" t="s">
        <v>260</v>
      </c>
      <c r="C345" s="3" t="s">
        <v>2</v>
      </c>
      <c r="D345" s="13">
        <v>0.56000000000000005</v>
      </c>
      <c r="E345" s="15">
        <v>8</v>
      </c>
      <c r="F345" s="21">
        <v>2004.56</v>
      </c>
      <c r="G345" s="15">
        <v>0</v>
      </c>
      <c r="H345" s="21">
        <v>0</v>
      </c>
      <c r="I345" s="15">
        <v>11</v>
      </c>
      <c r="J345" s="21">
        <v>425.98</v>
      </c>
      <c r="K345" s="15">
        <v>1</v>
      </c>
      <c r="L345" s="21">
        <v>25.92</v>
      </c>
      <c r="M345" s="4">
        <v>2</v>
      </c>
      <c r="N345" s="24">
        <v>73.53</v>
      </c>
      <c r="O345" s="4">
        <v>22</v>
      </c>
      <c r="P345" s="24">
        <v>2529.9899999999998</v>
      </c>
    </row>
    <row r="346" spans="1:16" x14ac:dyDescent="0.2">
      <c r="A346">
        <v>176</v>
      </c>
      <c r="B346" s="3" t="s">
        <v>260</v>
      </c>
      <c r="C346" s="3" t="s">
        <v>3</v>
      </c>
      <c r="D346" s="13">
        <v>0.56000000000000005</v>
      </c>
      <c r="E346" s="15">
        <v>39</v>
      </c>
      <c r="F346" s="21">
        <v>6546.82</v>
      </c>
      <c r="G346" s="15">
        <v>2</v>
      </c>
      <c r="H346" s="21">
        <v>1900.84</v>
      </c>
      <c r="I346" s="15">
        <v>64</v>
      </c>
      <c r="J346" s="21">
        <v>2628.41</v>
      </c>
      <c r="K346" s="15">
        <v>0</v>
      </c>
      <c r="L346" s="21">
        <v>0</v>
      </c>
      <c r="M346" s="4">
        <v>100</v>
      </c>
      <c r="N346" s="24">
        <v>6640.22</v>
      </c>
      <c r="O346" s="4">
        <v>205</v>
      </c>
      <c r="P346" s="24">
        <v>17716.29</v>
      </c>
    </row>
    <row r="347" spans="1:16" x14ac:dyDescent="0.2">
      <c r="A347">
        <v>177</v>
      </c>
      <c r="B347" s="3" t="s">
        <v>93</v>
      </c>
      <c r="C347" s="3" t="s">
        <v>2</v>
      </c>
      <c r="D347" s="13">
        <v>0.59</v>
      </c>
      <c r="E347" s="15">
        <v>11</v>
      </c>
      <c r="F347" s="21">
        <v>4701.93</v>
      </c>
      <c r="G347" s="15">
        <v>21</v>
      </c>
      <c r="H347" s="21">
        <v>1857.48</v>
      </c>
      <c r="I347" s="15">
        <v>39</v>
      </c>
      <c r="J347" s="21">
        <v>802.71</v>
      </c>
      <c r="K347" s="15">
        <v>7</v>
      </c>
      <c r="L347" s="21">
        <v>6011.78</v>
      </c>
      <c r="M347" s="4">
        <v>10502</v>
      </c>
      <c r="N347" s="24">
        <v>93084.239999999991</v>
      </c>
      <c r="O347" s="4">
        <v>10580</v>
      </c>
      <c r="P347" s="24">
        <v>106458.13999999998</v>
      </c>
    </row>
    <row r="348" spans="1:16" x14ac:dyDescent="0.2">
      <c r="A348">
        <v>177</v>
      </c>
      <c r="B348" s="3" t="s">
        <v>93</v>
      </c>
      <c r="C348" s="3" t="s">
        <v>3</v>
      </c>
      <c r="D348" s="13">
        <v>0.59</v>
      </c>
      <c r="E348" s="15">
        <v>209</v>
      </c>
      <c r="F348" s="21">
        <v>45251.19</v>
      </c>
      <c r="G348" s="15">
        <v>105</v>
      </c>
      <c r="H348" s="21">
        <v>15641.8</v>
      </c>
      <c r="I348" s="15">
        <v>54699</v>
      </c>
      <c r="J348" s="21">
        <v>756061.42</v>
      </c>
      <c r="K348" s="15">
        <v>0</v>
      </c>
      <c r="L348" s="21">
        <v>0</v>
      </c>
      <c r="M348" s="4">
        <v>358</v>
      </c>
      <c r="N348" s="24">
        <v>93667.05</v>
      </c>
      <c r="O348" s="4">
        <v>55371</v>
      </c>
      <c r="P348" s="24">
        <v>910621.46000000008</v>
      </c>
    </row>
    <row r="349" spans="1:16" x14ac:dyDescent="0.2">
      <c r="A349">
        <v>178</v>
      </c>
      <c r="B349" s="3" t="s">
        <v>94</v>
      </c>
      <c r="C349" s="3" t="s">
        <v>2</v>
      </c>
      <c r="D349" s="13">
        <v>0.7</v>
      </c>
      <c r="E349" s="15">
        <v>7</v>
      </c>
      <c r="F349" s="21">
        <v>2502.89</v>
      </c>
      <c r="G349" s="15">
        <v>5</v>
      </c>
      <c r="H349" s="21">
        <v>1264.3499999999999</v>
      </c>
      <c r="I349" s="15">
        <v>108</v>
      </c>
      <c r="J349" s="21">
        <v>6646.89</v>
      </c>
      <c r="K349" s="15">
        <v>25</v>
      </c>
      <c r="L349" s="21">
        <v>21741.69</v>
      </c>
      <c r="M349" s="4">
        <v>121</v>
      </c>
      <c r="N349" s="24">
        <v>12081.21</v>
      </c>
      <c r="O349" s="4">
        <v>266</v>
      </c>
      <c r="P349" s="24">
        <v>44237.03</v>
      </c>
    </row>
    <row r="350" spans="1:16" x14ac:dyDescent="0.2">
      <c r="A350">
        <v>178</v>
      </c>
      <c r="B350" s="3" t="s">
        <v>94</v>
      </c>
      <c r="C350" s="3" t="s">
        <v>3</v>
      </c>
      <c r="D350" s="13">
        <v>0.7</v>
      </c>
      <c r="E350" s="15">
        <v>770</v>
      </c>
      <c r="F350" s="21">
        <v>250651.25</v>
      </c>
      <c r="G350" s="15">
        <v>11</v>
      </c>
      <c r="H350" s="21">
        <v>3962.74</v>
      </c>
      <c r="I350" s="15">
        <v>716</v>
      </c>
      <c r="J350" s="21">
        <v>38221.47</v>
      </c>
      <c r="K350" s="15">
        <v>0</v>
      </c>
      <c r="L350" s="21">
        <v>0</v>
      </c>
      <c r="M350" s="4">
        <v>783</v>
      </c>
      <c r="N350" s="24">
        <v>111836.48</v>
      </c>
      <c r="O350" s="4">
        <v>2280</v>
      </c>
      <c r="P350" s="24">
        <v>404671.93999999994</v>
      </c>
    </row>
    <row r="351" spans="1:16" x14ac:dyDescent="0.2">
      <c r="A351">
        <v>179</v>
      </c>
      <c r="B351" s="3" t="s">
        <v>95</v>
      </c>
      <c r="C351" s="3" t="s">
        <v>2</v>
      </c>
      <c r="D351" s="13">
        <v>0.748</v>
      </c>
      <c r="E351" s="15">
        <v>393</v>
      </c>
      <c r="F351" s="21">
        <v>226666.86</v>
      </c>
      <c r="G351" s="15">
        <v>77</v>
      </c>
      <c r="H351" s="21">
        <v>158061.42000000001</v>
      </c>
      <c r="I351" s="15">
        <v>2094</v>
      </c>
      <c r="J351" s="21">
        <v>187173.99</v>
      </c>
      <c r="K351" s="15">
        <v>1014</v>
      </c>
      <c r="L351" s="21">
        <v>1353609.46</v>
      </c>
      <c r="M351" s="4">
        <v>7021</v>
      </c>
      <c r="N351" s="24">
        <v>1511644.69</v>
      </c>
      <c r="O351" s="4">
        <v>10599</v>
      </c>
      <c r="P351" s="24">
        <v>3437156.42</v>
      </c>
    </row>
    <row r="352" spans="1:16" x14ac:dyDescent="0.2">
      <c r="A352">
        <v>179</v>
      </c>
      <c r="B352" s="3" t="s">
        <v>95</v>
      </c>
      <c r="C352" s="3" t="s">
        <v>3</v>
      </c>
      <c r="D352" s="13">
        <v>0.748</v>
      </c>
      <c r="E352" s="15">
        <v>24537</v>
      </c>
      <c r="F352" s="21">
        <v>8891707.7799999993</v>
      </c>
      <c r="G352" s="15">
        <v>353</v>
      </c>
      <c r="H352" s="21">
        <v>703547.78</v>
      </c>
      <c r="I352" s="15">
        <v>20943</v>
      </c>
      <c r="J352" s="21">
        <v>1667099.41</v>
      </c>
      <c r="K352" s="15">
        <v>0</v>
      </c>
      <c r="L352" s="21">
        <v>0</v>
      </c>
      <c r="M352" s="4">
        <v>86466</v>
      </c>
      <c r="N352" s="24">
        <v>3416030.44</v>
      </c>
      <c r="O352" s="4">
        <v>132299</v>
      </c>
      <c r="P352" s="24">
        <v>14678385.409999998</v>
      </c>
    </row>
    <row r="353" spans="1:16" x14ac:dyDescent="0.2">
      <c r="A353">
        <v>180</v>
      </c>
      <c r="B353" s="3" t="s">
        <v>261</v>
      </c>
      <c r="C353" s="3" t="s">
        <v>2</v>
      </c>
      <c r="D353" s="13">
        <v>0.75900000000000001</v>
      </c>
      <c r="E353" s="15">
        <v>135</v>
      </c>
      <c r="F353" s="21">
        <v>89949.35</v>
      </c>
      <c r="G353" s="15">
        <v>40</v>
      </c>
      <c r="H353" s="21">
        <v>47238.21</v>
      </c>
      <c r="I353" s="15">
        <v>814</v>
      </c>
      <c r="J353" s="21">
        <v>74558.59</v>
      </c>
      <c r="K353" s="15">
        <v>409</v>
      </c>
      <c r="L353" s="21">
        <v>571536.99</v>
      </c>
      <c r="M353" s="4">
        <v>1015</v>
      </c>
      <c r="N353" s="24">
        <v>752550.17</v>
      </c>
      <c r="O353" s="4">
        <v>2413</v>
      </c>
      <c r="P353" s="24">
        <v>1535833.31</v>
      </c>
    </row>
    <row r="354" spans="1:16" x14ac:dyDescent="0.2">
      <c r="A354">
        <v>180</v>
      </c>
      <c r="B354" s="3" t="s">
        <v>261</v>
      </c>
      <c r="C354" s="3" t="s">
        <v>3</v>
      </c>
      <c r="D354" s="13">
        <v>0.75900000000000001</v>
      </c>
      <c r="E354" s="15">
        <v>7088</v>
      </c>
      <c r="F354" s="21">
        <v>5162735.93</v>
      </c>
      <c r="G354" s="15">
        <v>350</v>
      </c>
      <c r="H354" s="21">
        <v>878081.4</v>
      </c>
      <c r="I354" s="15">
        <v>8215</v>
      </c>
      <c r="J354" s="21">
        <v>669455.06999999995</v>
      </c>
      <c r="K354" s="15">
        <v>0</v>
      </c>
      <c r="L354" s="21">
        <v>0</v>
      </c>
      <c r="M354" s="4">
        <v>8465</v>
      </c>
      <c r="N354" s="24">
        <v>913894.97</v>
      </c>
      <c r="O354" s="4">
        <v>24118</v>
      </c>
      <c r="P354" s="24">
        <v>7624167.3700000001</v>
      </c>
    </row>
    <row r="355" spans="1:16" x14ac:dyDescent="0.2">
      <c r="A355">
        <v>181</v>
      </c>
      <c r="B355" s="3" t="s">
        <v>262</v>
      </c>
      <c r="C355" s="3" t="s">
        <v>2</v>
      </c>
      <c r="D355" s="13">
        <v>0.66</v>
      </c>
      <c r="E355" s="15">
        <v>524</v>
      </c>
      <c r="F355" s="21">
        <v>99678.48</v>
      </c>
      <c r="G355" s="15">
        <v>11</v>
      </c>
      <c r="H355" s="21">
        <v>4300.3999999999996</v>
      </c>
      <c r="I355" s="15">
        <v>262</v>
      </c>
      <c r="J355" s="21">
        <v>24836.26</v>
      </c>
      <c r="K355" s="15">
        <v>142</v>
      </c>
      <c r="L355" s="21">
        <v>94979.58</v>
      </c>
      <c r="M355" s="4">
        <v>402</v>
      </c>
      <c r="N355" s="24">
        <v>79187.819999999992</v>
      </c>
      <c r="O355" s="4">
        <v>1341</v>
      </c>
      <c r="P355" s="24">
        <v>302982.53999999998</v>
      </c>
    </row>
    <row r="356" spans="1:16" x14ac:dyDescent="0.2">
      <c r="A356">
        <v>181</v>
      </c>
      <c r="B356" s="3" t="s">
        <v>262</v>
      </c>
      <c r="C356" s="3" t="s">
        <v>3</v>
      </c>
      <c r="D356" s="13">
        <v>0.66</v>
      </c>
      <c r="E356" s="15">
        <v>3063</v>
      </c>
      <c r="F356" s="21">
        <v>1174272.1200000001</v>
      </c>
      <c r="G356" s="15">
        <v>50</v>
      </c>
      <c r="H356" s="21">
        <v>29556.39</v>
      </c>
      <c r="I356" s="15">
        <v>2844</v>
      </c>
      <c r="J356" s="21">
        <v>221207.83</v>
      </c>
      <c r="K356" s="15">
        <v>0</v>
      </c>
      <c r="L356" s="21">
        <v>0</v>
      </c>
      <c r="M356" s="4">
        <v>3757</v>
      </c>
      <c r="N356" s="24">
        <v>310952.82</v>
      </c>
      <c r="O356" s="4">
        <v>9714</v>
      </c>
      <c r="P356" s="24">
        <v>1735989.1600000001</v>
      </c>
    </row>
    <row r="357" spans="1:16" x14ac:dyDescent="0.2">
      <c r="A357">
        <v>182</v>
      </c>
      <c r="B357" s="3" t="s">
        <v>96</v>
      </c>
      <c r="C357" s="3" t="s">
        <v>2</v>
      </c>
      <c r="D357" s="13">
        <v>0.62</v>
      </c>
      <c r="E357" s="15">
        <v>126</v>
      </c>
      <c r="F357" s="21">
        <v>25288.59</v>
      </c>
      <c r="G357" s="15">
        <v>19</v>
      </c>
      <c r="H357" s="21">
        <v>55131.79</v>
      </c>
      <c r="I357" s="15">
        <v>465</v>
      </c>
      <c r="J357" s="21">
        <v>44605.57</v>
      </c>
      <c r="K357" s="15">
        <v>183</v>
      </c>
      <c r="L357" s="21">
        <v>120498.02</v>
      </c>
      <c r="M357" s="4">
        <v>430</v>
      </c>
      <c r="N357" s="24">
        <v>98879.039999999994</v>
      </c>
      <c r="O357" s="4">
        <v>1223</v>
      </c>
      <c r="P357" s="24">
        <v>344403.01</v>
      </c>
    </row>
    <row r="358" spans="1:16" x14ac:dyDescent="0.2">
      <c r="A358">
        <v>182</v>
      </c>
      <c r="B358" s="3" t="s">
        <v>96</v>
      </c>
      <c r="C358" s="3" t="s">
        <v>3</v>
      </c>
      <c r="D358" s="13">
        <v>0.62</v>
      </c>
      <c r="E358" s="15">
        <v>4340</v>
      </c>
      <c r="F358" s="21">
        <v>1374791.82</v>
      </c>
      <c r="G358" s="15">
        <v>59</v>
      </c>
      <c r="H358" s="21">
        <v>47640.4</v>
      </c>
      <c r="I358" s="15">
        <v>4653</v>
      </c>
      <c r="J358" s="21">
        <v>387699.13</v>
      </c>
      <c r="K358" s="15">
        <v>0</v>
      </c>
      <c r="L358" s="21">
        <v>0</v>
      </c>
      <c r="M358" s="4">
        <v>5930</v>
      </c>
      <c r="N358" s="24">
        <v>428004.19</v>
      </c>
      <c r="O358" s="4">
        <v>14982</v>
      </c>
      <c r="P358" s="24">
        <v>2238135.54</v>
      </c>
    </row>
    <row r="359" spans="1:16" x14ac:dyDescent="0.2">
      <c r="A359">
        <v>183</v>
      </c>
      <c r="B359" s="3" t="s">
        <v>190</v>
      </c>
      <c r="C359" s="3" t="s">
        <v>2</v>
      </c>
      <c r="D359" s="13">
        <v>0.67700000000000005</v>
      </c>
      <c r="E359" s="15">
        <v>1734</v>
      </c>
      <c r="F359" s="21">
        <v>1410867.45</v>
      </c>
      <c r="G359" s="15">
        <v>94</v>
      </c>
      <c r="H359" s="21">
        <v>154740.51999999999</v>
      </c>
      <c r="I359" s="15">
        <v>4230</v>
      </c>
      <c r="J359" s="21">
        <v>375143.47</v>
      </c>
      <c r="K359" s="15">
        <v>2030</v>
      </c>
      <c r="L359" s="21">
        <v>2981507.67</v>
      </c>
      <c r="M359" s="4">
        <v>5131</v>
      </c>
      <c r="N359" s="24">
        <v>6129438.2300000004</v>
      </c>
      <c r="O359" s="4">
        <v>13219</v>
      </c>
      <c r="P359" s="24">
        <v>11051697.34</v>
      </c>
    </row>
    <row r="360" spans="1:16" x14ac:dyDescent="0.2">
      <c r="A360">
        <v>183</v>
      </c>
      <c r="B360" s="3" t="s">
        <v>190</v>
      </c>
      <c r="C360" s="3" t="s">
        <v>3</v>
      </c>
      <c r="D360" s="13">
        <v>0.67700000000000005</v>
      </c>
      <c r="E360" s="15">
        <v>49683</v>
      </c>
      <c r="F360" s="21">
        <v>24487921.59</v>
      </c>
      <c r="G360" s="15">
        <v>937</v>
      </c>
      <c r="H360" s="21">
        <v>4802181.6900000004</v>
      </c>
      <c r="I360" s="15">
        <v>45364</v>
      </c>
      <c r="J360" s="21">
        <v>3682814.02</v>
      </c>
      <c r="K360" s="15">
        <v>0</v>
      </c>
      <c r="L360" s="21">
        <v>0</v>
      </c>
      <c r="M360" s="4">
        <v>58579</v>
      </c>
      <c r="N360" s="24">
        <v>6788342.25</v>
      </c>
      <c r="O360" s="4">
        <v>154563</v>
      </c>
      <c r="P360" s="24">
        <v>39761259.549999997</v>
      </c>
    </row>
    <row r="361" spans="1:16" x14ac:dyDescent="0.2">
      <c r="A361">
        <v>184</v>
      </c>
      <c r="B361" s="3" t="s">
        <v>191</v>
      </c>
      <c r="C361" s="3" t="s">
        <v>2</v>
      </c>
      <c r="D361" s="13">
        <v>0.61</v>
      </c>
      <c r="E361" s="15">
        <v>1</v>
      </c>
      <c r="F361" s="21">
        <v>232.74</v>
      </c>
      <c r="G361" s="15">
        <v>2</v>
      </c>
      <c r="H361" s="21">
        <v>117.89</v>
      </c>
      <c r="I361" s="15">
        <v>44</v>
      </c>
      <c r="J361" s="21">
        <v>2068.94</v>
      </c>
      <c r="K361" s="15">
        <v>2</v>
      </c>
      <c r="L361" s="21">
        <v>209.94</v>
      </c>
      <c r="M361" s="4">
        <v>88</v>
      </c>
      <c r="N361" s="24">
        <v>33010.35</v>
      </c>
      <c r="O361" s="4">
        <v>137</v>
      </c>
      <c r="P361" s="24">
        <v>35639.86</v>
      </c>
    </row>
    <row r="362" spans="1:16" x14ac:dyDescent="0.2">
      <c r="A362">
        <v>184</v>
      </c>
      <c r="B362" s="3" t="s">
        <v>191</v>
      </c>
      <c r="C362" s="3" t="s">
        <v>3</v>
      </c>
      <c r="D362" s="13">
        <v>0.61</v>
      </c>
      <c r="E362" s="15">
        <v>145</v>
      </c>
      <c r="F362" s="21">
        <v>198067.65</v>
      </c>
      <c r="G362" s="15">
        <v>4</v>
      </c>
      <c r="H362" s="21">
        <v>80278.17</v>
      </c>
      <c r="I362" s="15">
        <v>404</v>
      </c>
      <c r="J362" s="21">
        <v>15892.41</v>
      </c>
      <c r="K362" s="15">
        <v>0</v>
      </c>
      <c r="L362" s="21">
        <v>0</v>
      </c>
      <c r="M362" s="4">
        <v>628</v>
      </c>
      <c r="N362" s="24">
        <v>61643.839999999997</v>
      </c>
      <c r="O362" s="4">
        <v>1181</v>
      </c>
      <c r="P362" s="24">
        <v>355882.06999999995</v>
      </c>
    </row>
    <row r="363" spans="1:16" x14ac:dyDescent="0.2">
      <c r="A363">
        <v>185</v>
      </c>
      <c r="B363" s="3" t="s">
        <v>263</v>
      </c>
      <c r="C363" s="3" t="s">
        <v>2</v>
      </c>
      <c r="D363" s="13">
        <v>0.85</v>
      </c>
      <c r="E363" s="15">
        <v>9</v>
      </c>
      <c r="F363" s="21">
        <v>1471.34</v>
      </c>
      <c r="G363" s="15">
        <v>1</v>
      </c>
      <c r="H363" s="21">
        <v>133.21</v>
      </c>
      <c r="I363" s="15">
        <v>11</v>
      </c>
      <c r="J363" s="21">
        <v>693.33</v>
      </c>
      <c r="K363" s="15">
        <v>23</v>
      </c>
      <c r="L363" s="21">
        <v>1954.18</v>
      </c>
      <c r="M363" s="4">
        <v>120</v>
      </c>
      <c r="N363" s="24">
        <v>7600.83</v>
      </c>
      <c r="O363" s="4">
        <v>164</v>
      </c>
      <c r="P363" s="24">
        <v>11852.89</v>
      </c>
    </row>
    <row r="364" spans="1:16" x14ac:dyDescent="0.2">
      <c r="A364">
        <v>185</v>
      </c>
      <c r="B364" s="3" t="s">
        <v>263</v>
      </c>
      <c r="C364" s="3" t="s">
        <v>3</v>
      </c>
      <c r="D364" s="13">
        <v>0.85</v>
      </c>
      <c r="E364" s="15">
        <v>387</v>
      </c>
      <c r="F364" s="21">
        <v>111159.69</v>
      </c>
      <c r="G364" s="15">
        <v>4</v>
      </c>
      <c r="H364" s="21">
        <v>828.02</v>
      </c>
      <c r="I364" s="15">
        <v>392</v>
      </c>
      <c r="J364" s="21">
        <v>25957.84</v>
      </c>
      <c r="K364" s="15">
        <v>0</v>
      </c>
      <c r="L364" s="21">
        <v>0</v>
      </c>
      <c r="M364" s="4">
        <v>1930</v>
      </c>
      <c r="N364" s="24">
        <v>140494.56</v>
      </c>
      <c r="O364" s="4">
        <v>2713</v>
      </c>
      <c r="P364" s="24">
        <v>278440.11</v>
      </c>
    </row>
    <row r="365" spans="1:16" x14ac:dyDescent="0.2">
      <c r="A365" s="3">
        <v>186</v>
      </c>
      <c r="B365" s="3" t="s">
        <v>97</v>
      </c>
      <c r="C365" s="3" t="s">
        <v>2</v>
      </c>
      <c r="D365" s="13">
        <v>0</v>
      </c>
      <c r="E365" s="15">
        <v>4007</v>
      </c>
      <c r="F365" s="21">
        <v>1350594.29</v>
      </c>
      <c r="G365" s="15">
        <v>255</v>
      </c>
      <c r="H365" s="21">
        <v>515212.14</v>
      </c>
      <c r="I365" s="15">
        <v>11907</v>
      </c>
      <c r="J365" s="21">
        <v>1049884.3999999999</v>
      </c>
      <c r="K365" s="15">
        <v>0</v>
      </c>
      <c r="L365" s="21">
        <v>0</v>
      </c>
      <c r="M365" s="4">
        <v>12056</v>
      </c>
      <c r="N365" s="24">
        <v>6287433.7000000002</v>
      </c>
      <c r="O365" s="4">
        <v>28225</v>
      </c>
      <c r="P365" s="24">
        <v>9203124.5300000012</v>
      </c>
    </row>
    <row r="366" spans="1:16" x14ac:dyDescent="0.2">
      <c r="A366" s="25">
        <v>186</v>
      </c>
      <c r="B366" s="3" t="s">
        <v>97</v>
      </c>
      <c r="C366" s="3" t="s">
        <v>3</v>
      </c>
      <c r="D366" s="13">
        <v>0</v>
      </c>
      <c r="E366" s="15">
        <v>127928</v>
      </c>
      <c r="F366" s="21">
        <v>51355028.509999998</v>
      </c>
      <c r="G366" s="15">
        <v>1952</v>
      </c>
      <c r="H366" s="21">
        <v>5870158.6699999999</v>
      </c>
      <c r="I366" s="15">
        <v>117557</v>
      </c>
      <c r="J366" s="21">
        <v>9760567.3200000003</v>
      </c>
      <c r="K366" s="15">
        <v>0</v>
      </c>
      <c r="L366" s="21">
        <v>0</v>
      </c>
      <c r="M366" s="4">
        <v>105756</v>
      </c>
      <c r="N366" s="24">
        <v>12366394.59</v>
      </c>
      <c r="O366" s="4">
        <v>353193</v>
      </c>
      <c r="P366" s="24">
        <v>79352149.090000004</v>
      </c>
    </row>
    <row r="367" spans="1:16" x14ac:dyDescent="0.2">
      <c r="A367">
        <v>187</v>
      </c>
      <c r="B367" s="3" t="s">
        <v>192</v>
      </c>
      <c r="C367" s="3" t="s">
        <v>2</v>
      </c>
      <c r="D367" s="13">
        <v>0.4</v>
      </c>
      <c r="E367" s="15">
        <v>1</v>
      </c>
      <c r="F367" s="21">
        <v>366.97</v>
      </c>
      <c r="G367" s="15">
        <v>0</v>
      </c>
      <c r="H367" s="21">
        <v>0</v>
      </c>
      <c r="I367" s="15">
        <v>13</v>
      </c>
      <c r="J367" s="21">
        <v>628.54</v>
      </c>
      <c r="K367" s="15">
        <v>5</v>
      </c>
      <c r="L367" s="21">
        <v>127.18</v>
      </c>
      <c r="M367" s="4">
        <v>63</v>
      </c>
      <c r="N367" s="24">
        <v>48501.299999999996</v>
      </c>
      <c r="O367" s="4">
        <v>82</v>
      </c>
      <c r="P367" s="24">
        <v>49623.99</v>
      </c>
    </row>
    <row r="368" spans="1:16" x14ac:dyDescent="0.2">
      <c r="A368">
        <v>187</v>
      </c>
      <c r="B368" s="3" t="s">
        <v>192</v>
      </c>
      <c r="C368" s="3" t="s">
        <v>3</v>
      </c>
      <c r="D368" s="13">
        <v>0.4</v>
      </c>
      <c r="E368" s="15">
        <v>76</v>
      </c>
      <c r="F368" s="21">
        <v>18296.150000000001</v>
      </c>
      <c r="G368" s="15">
        <v>7</v>
      </c>
      <c r="H368" s="21">
        <v>6383.98</v>
      </c>
      <c r="I368" s="15">
        <v>344</v>
      </c>
      <c r="J368" s="21">
        <v>8703.1200000000008</v>
      </c>
      <c r="K368" s="15">
        <v>0</v>
      </c>
      <c r="L368" s="21">
        <v>0</v>
      </c>
      <c r="M368" s="4">
        <v>104</v>
      </c>
      <c r="N368" s="24">
        <v>9395.48</v>
      </c>
      <c r="O368" s="4">
        <v>531</v>
      </c>
      <c r="P368" s="24">
        <v>42778.729999999996</v>
      </c>
    </row>
    <row r="369" spans="1:16" x14ac:dyDescent="0.2">
      <c r="A369">
        <v>188</v>
      </c>
      <c r="B369" s="3" t="s">
        <v>264</v>
      </c>
      <c r="C369" s="3" t="s">
        <v>2</v>
      </c>
      <c r="D369" s="13">
        <v>0.6</v>
      </c>
      <c r="E369" s="15">
        <v>1</v>
      </c>
      <c r="F369" s="21">
        <v>344.21</v>
      </c>
      <c r="G369" s="15">
        <v>1</v>
      </c>
      <c r="H369" s="21">
        <v>337.6</v>
      </c>
      <c r="I369" s="15">
        <v>278</v>
      </c>
      <c r="J369" s="21">
        <v>14668.4</v>
      </c>
      <c r="K369" s="15">
        <v>1</v>
      </c>
      <c r="L369" s="21">
        <v>74.099999999999994</v>
      </c>
      <c r="M369" s="4">
        <v>153</v>
      </c>
      <c r="N369" s="24">
        <v>11336.1</v>
      </c>
      <c r="O369" s="4">
        <v>434</v>
      </c>
      <c r="P369" s="24">
        <v>26760.409999999996</v>
      </c>
    </row>
    <row r="370" spans="1:16" x14ac:dyDescent="0.2">
      <c r="A370">
        <v>188</v>
      </c>
      <c r="B370" s="3" t="s">
        <v>264</v>
      </c>
      <c r="C370" s="3" t="s">
        <v>3</v>
      </c>
      <c r="D370" s="13">
        <v>0.6</v>
      </c>
      <c r="E370" s="15">
        <v>131</v>
      </c>
      <c r="F370" s="21">
        <v>45956.39</v>
      </c>
      <c r="G370" s="15">
        <v>12</v>
      </c>
      <c r="H370" s="21">
        <v>17863.16</v>
      </c>
      <c r="I370" s="15">
        <v>428</v>
      </c>
      <c r="J370" s="21">
        <v>19012.240000000002</v>
      </c>
      <c r="K370" s="15">
        <v>0</v>
      </c>
      <c r="L370" s="21">
        <v>0</v>
      </c>
      <c r="M370" s="4">
        <v>291</v>
      </c>
      <c r="N370" s="24">
        <v>23359.75</v>
      </c>
      <c r="O370" s="4">
        <v>862</v>
      </c>
      <c r="P370" s="24">
        <v>106191.54000000001</v>
      </c>
    </row>
    <row r="371" spans="1:16" x14ac:dyDescent="0.2">
      <c r="A371">
        <v>189</v>
      </c>
      <c r="B371" s="3" t="s">
        <v>98</v>
      </c>
      <c r="C371" s="3" t="s">
        <v>2</v>
      </c>
      <c r="D371" s="13">
        <v>0.66</v>
      </c>
      <c r="E371" s="15">
        <v>6</v>
      </c>
      <c r="F371" s="21">
        <v>1885.57</v>
      </c>
      <c r="G371" s="15">
        <v>1</v>
      </c>
      <c r="H371" s="21">
        <v>274.41000000000003</v>
      </c>
      <c r="I371" s="15">
        <v>49</v>
      </c>
      <c r="J371" s="21">
        <v>3549.58</v>
      </c>
      <c r="K371" s="15">
        <v>3</v>
      </c>
      <c r="L371" s="21">
        <v>476.2</v>
      </c>
      <c r="M371" s="4">
        <v>81</v>
      </c>
      <c r="N371" s="24">
        <v>7217.82</v>
      </c>
      <c r="O371" s="4">
        <v>140</v>
      </c>
      <c r="P371" s="24">
        <v>13403.579999999998</v>
      </c>
    </row>
    <row r="372" spans="1:16" x14ac:dyDescent="0.2">
      <c r="A372">
        <v>189</v>
      </c>
      <c r="B372" s="3" t="s">
        <v>98</v>
      </c>
      <c r="C372" s="3" t="s">
        <v>3</v>
      </c>
      <c r="D372" s="13">
        <v>0.66</v>
      </c>
      <c r="E372" s="15">
        <v>343</v>
      </c>
      <c r="F372" s="21">
        <v>97005.47</v>
      </c>
      <c r="G372" s="15">
        <v>2</v>
      </c>
      <c r="H372" s="21">
        <v>428.37</v>
      </c>
      <c r="I372" s="15">
        <v>455</v>
      </c>
      <c r="J372" s="21">
        <v>22795.09</v>
      </c>
      <c r="K372" s="15">
        <v>0</v>
      </c>
      <c r="L372" s="21">
        <v>0</v>
      </c>
      <c r="M372" s="4">
        <v>524</v>
      </c>
      <c r="N372" s="24">
        <v>41057.82</v>
      </c>
      <c r="O372" s="4">
        <v>1324</v>
      </c>
      <c r="P372" s="24">
        <v>161286.75</v>
      </c>
    </row>
    <row r="373" spans="1:16" x14ac:dyDescent="0.2">
      <c r="A373">
        <v>190</v>
      </c>
      <c r="B373" s="3" t="s">
        <v>99</v>
      </c>
      <c r="C373" s="3" t="s">
        <v>2</v>
      </c>
      <c r="D373" s="13">
        <v>0.57999999999999996</v>
      </c>
      <c r="E373" s="15">
        <v>51</v>
      </c>
      <c r="F373" s="21">
        <v>1052197.8999999999</v>
      </c>
      <c r="G373" s="15">
        <v>28</v>
      </c>
      <c r="H373" s="21">
        <v>28933.3</v>
      </c>
      <c r="I373" s="15">
        <v>375</v>
      </c>
      <c r="J373" s="21">
        <v>35856.74</v>
      </c>
      <c r="K373" s="15">
        <v>211</v>
      </c>
      <c r="L373" s="21">
        <v>234089.60000000001</v>
      </c>
      <c r="M373" s="4">
        <v>594</v>
      </c>
      <c r="N373" s="24">
        <v>308572.02999999997</v>
      </c>
      <c r="O373" s="4">
        <v>1259</v>
      </c>
      <c r="P373" s="24">
        <v>1659649.57</v>
      </c>
    </row>
    <row r="374" spans="1:16" x14ac:dyDescent="0.2">
      <c r="A374">
        <v>190</v>
      </c>
      <c r="B374" s="3" t="s">
        <v>99</v>
      </c>
      <c r="C374" s="3" t="s">
        <v>3</v>
      </c>
      <c r="D374" s="13">
        <v>0.57999999999999996</v>
      </c>
      <c r="E374" s="15">
        <v>5580</v>
      </c>
      <c r="F374" s="21">
        <v>2985085.23</v>
      </c>
      <c r="G374" s="15">
        <v>169</v>
      </c>
      <c r="H374" s="21">
        <v>520871.61</v>
      </c>
      <c r="I374" s="15">
        <v>5201</v>
      </c>
      <c r="J374" s="21">
        <v>424776.9</v>
      </c>
      <c r="K374" s="15">
        <v>0</v>
      </c>
      <c r="L374" s="21">
        <v>0</v>
      </c>
      <c r="M374" s="4">
        <v>5479</v>
      </c>
      <c r="N374" s="24">
        <v>446494.75</v>
      </c>
      <c r="O374" s="4">
        <v>16429</v>
      </c>
      <c r="P374" s="24">
        <v>4377228.49</v>
      </c>
    </row>
    <row r="375" spans="1:16" x14ac:dyDescent="0.2">
      <c r="A375">
        <v>191</v>
      </c>
      <c r="B375" s="3" t="s">
        <v>100</v>
      </c>
      <c r="C375" s="3" t="s">
        <v>2</v>
      </c>
      <c r="D375" s="13">
        <v>0.72</v>
      </c>
      <c r="E375" s="15">
        <v>100</v>
      </c>
      <c r="F375" s="21">
        <v>95711.31</v>
      </c>
      <c r="G375" s="15">
        <v>17</v>
      </c>
      <c r="H375" s="21">
        <v>9146.94</v>
      </c>
      <c r="I375" s="15">
        <v>424</v>
      </c>
      <c r="J375" s="21">
        <v>39224.120000000003</v>
      </c>
      <c r="K375" s="15">
        <v>264</v>
      </c>
      <c r="L375" s="21">
        <v>126032.08</v>
      </c>
      <c r="M375" s="4">
        <v>605</v>
      </c>
      <c r="N375" s="24">
        <v>686111.22000000009</v>
      </c>
      <c r="O375" s="4">
        <v>1410</v>
      </c>
      <c r="P375" s="24">
        <v>956225.67</v>
      </c>
    </row>
    <row r="376" spans="1:16" x14ac:dyDescent="0.2">
      <c r="A376">
        <v>191</v>
      </c>
      <c r="B376" s="3" t="s">
        <v>100</v>
      </c>
      <c r="C376" s="3" t="s">
        <v>3</v>
      </c>
      <c r="D376" s="13">
        <v>0.72</v>
      </c>
      <c r="E376" s="15">
        <v>5234</v>
      </c>
      <c r="F376" s="21">
        <v>2650658.98</v>
      </c>
      <c r="G376" s="15">
        <v>113</v>
      </c>
      <c r="H376" s="21">
        <v>226036.29</v>
      </c>
      <c r="I376" s="15">
        <v>6150</v>
      </c>
      <c r="J376" s="21">
        <v>481141.02</v>
      </c>
      <c r="K376" s="15">
        <v>0</v>
      </c>
      <c r="L376" s="21">
        <v>0</v>
      </c>
      <c r="M376" s="4">
        <v>6413</v>
      </c>
      <c r="N376" s="24">
        <v>528275.31999999995</v>
      </c>
      <c r="O376" s="4">
        <v>17910</v>
      </c>
      <c r="P376" s="24">
        <v>3886111.61</v>
      </c>
    </row>
    <row r="377" spans="1:16" x14ac:dyDescent="0.2">
      <c r="A377">
        <v>192</v>
      </c>
      <c r="B377" s="3" t="s">
        <v>265</v>
      </c>
      <c r="C377" s="3" t="s">
        <v>2</v>
      </c>
      <c r="D377" s="13">
        <v>1</v>
      </c>
      <c r="E377" s="15">
        <v>28</v>
      </c>
      <c r="F377" s="21">
        <v>16981.47</v>
      </c>
      <c r="G377" s="15">
        <v>9</v>
      </c>
      <c r="H377" s="21">
        <v>2874.98</v>
      </c>
      <c r="I377" s="15">
        <v>148</v>
      </c>
      <c r="J377" s="21">
        <v>10849.4</v>
      </c>
      <c r="K377" s="15">
        <v>50</v>
      </c>
      <c r="L377" s="21">
        <v>77382.899999999994</v>
      </c>
      <c r="M377" s="4">
        <v>293</v>
      </c>
      <c r="N377" s="24">
        <v>198230.34</v>
      </c>
      <c r="O377" s="4">
        <v>528</v>
      </c>
      <c r="P377" s="24">
        <v>306319.08999999997</v>
      </c>
    </row>
    <row r="378" spans="1:16" x14ac:dyDescent="0.2">
      <c r="A378">
        <v>192</v>
      </c>
      <c r="B378" s="3" t="s">
        <v>265</v>
      </c>
      <c r="C378" s="3" t="s">
        <v>3</v>
      </c>
      <c r="D378" s="13">
        <v>1</v>
      </c>
      <c r="E378" s="15">
        <v>1075</v>
      </c>
      <c r="F378" s="21">
        <v>809018.63</v>
      </c>
      <c r="G378" s="15">
        <v>10</v>
      </c>
      <c r="H378" s="21">
        <v>16710.84</v>
      </c>
      <c r="I378" s="15">
        <v>1061</v>
      </c>
      <c r="J378" s="21">
        <v>71542.240000000005</v>
      </c>
      <c r="K378" s="15">
        <v>0</v>
      </c>
      <c r="L378" s="21">
        <v>0</v>
      </c>
      <c r="M378" s="4">
        <v>1713</v>
      </c>
      <c r="N378" s="24">
        <v>186926.67</v>
      </c>
      <c r="O378" s="4">
        <v>3859</v>
      </c>
      <c r="P378" s="24">
        <v>1084198.3799999999</v>
      </c>
    </row>
    <row r="379" spans="1:16" x14ac:dyDescent="0.2">
      <c r="A379">
        <v>193</v>
      </c>
      <c r="B379" s="3" t="s">
        <v>193</v>
      </c>
      <c r="C379" s="3" t="s">
        <v>2</v>
      </c>
      <c r="D379" s="13">
        <v>0</v>
      </c>
      <c r="E379" s="15">
        <v>80</v>
      </c>
      <c r="F379" s="21">
        <v>15455.76</v>
      </c>
      <c r="G379" s="15">
        <v>0</v>
      </c>
      <c r="H379" s="21">
        <v>0</v>
      </c>
      <c r="I379" s="15">
        <v>1940</v>
      </c>
      <c r="J379" s="21">
        <v>171007.65</v>
      </c>
      <c r="K379" s="15">
        <v>0</v>
      </c>
      <c r="L379" s="21">
        <v>0</v>
      </c>
      <c r="M379" s="4">
        <v>681</v>
      </c>
      <c r="N379" s="24">
        <v>109815.79999999999</v>
      </c>
      <c r="O379" s="4">
        <v>2701</v>
      </c>
      <c r="P379" s="24">
        <v>296279.21000000002</v>
      </c>
    </row>
    <row r="380" spans="1:16" x14ac:dyDescent="0.2">
      <c r="A380">
        <v>193</v>
      </c>
      <c r="B380" s="3" t="s">
        <v>193</v>
      </c>
      <c r="C380" s="3" t="s">
        <v>3</v>
      </c>
      <c r="D380" s="13">
        <v>0</v>
      </c>
      <c r="E380" s="15">
        <v>0</v>
      </c>
      <c r="F380" s="21">
        <v>0</v>
      </c>
      <c r="G380" s="15">
        <v>0</v>
      </c>
      <c r="H380" s="21">
        <v>0</v>
      </c>
      <c r="I380" s="15">
        <v>13563</v>
      </c>
      <c r="J380" s="21">
        <v>1086227.2</v>
      </c>
      <c r="K380" s="15">
        <v>0</v>
      </c>
      <c r="L380" s="21">
        <v>0</v>
      </c>
      <c r="M380" s="4">
        <v>0</v>
      </c>
      <c r="N380" s="24">
        <v>0</v>
      </c>
      <c r="O380" s="4">
        <v>13563</v>
      </c>
      <c r="P380" s="24">
        <v>1086227.2</v>
      </c>
    </row>
    <row r="381" spans="1:16" x14ac:dyDescent="0.2">
      <c r="A381">
        <v>194</v>
      </c>
      <c r="B381" s="3" t="s">
        <v>266</v>
      </c>
      <c r="C381" s="3" t="s">
        <v>2</v>
      </c>
      <c r="D381" s="13">
        <v>0.75</v>
      </c>
      <c r="E381" s="15">
        <v>4</v>
      </c>
      <c r="F381" s="21">
        <v>913.66</v>
      </c>
      <c r="G381" s="15">
        <v>0</v>
      </c>
      <c r="H381" s="21">
        <v>0</v>
      </c>
      <c r="I381" s="15">
        <v>12</v>
      </c>
      <c r="J381" s="21">
        <v>1094.56</v>
      </c>
      <c r="K381" s="15">
        <v>2</v>
      </c>
      <c r="L381" s="21">
        <v>779.97</v>
      </c>
      <c r="M381" s="4">
        <v>61</v>
      </c>
      <c r="N381" s="24">
        <v>2217.56</v>
      </c>
      <c r="O381" s="4">
        <v>79</v>
      </c>
      <c r="P381" s="24">
        <v>5005.75</v>
      </c>
    </row>
    <row r="382" spans="1:16" x14ac:dyDescent="0.2">
      <c r="A382">
        <v>194</v>
      </c>
      <c r="B382" s="3" t="s">
        <v>266</v>
      </c>
      <c r="C382" s="3" t="s">
        <v>3</v>
      </c>
      <c r="D382" s="13">
        <v>0.75</v>
      </c>
      <c r="E382" s="15">
        <v>95</v>
      </c>
      <c r="F382" s="21">
        <v>28525.38</v>
      </c>
      <c r="G382" s="15">
        <v>3</v>
      </c>
      <c r="H382" s="21">
        <v>1772.69</v>
      </c>
      <c r="I382" s="15">
        <v>189</v>
      </c>
      <c r="J382" s="21">
        <v>11310.57</v>
      </c>
      <c r="K382" s="15">
        <v>0</v>
      </c>
      <c r="L382" s="21">
        <v>0</v>
      </c>
      <c r="M382" s="4">
        <v>563</v>
      </c>
      <c r="N382" s="24">
        <v>59643.360000000001</v>
      </c>
      <c r="O382" s="4">
        <v>850</v>
      </c>
      <c r="P382" s="24">
        <v>101252</v>
      </c>
    </row>
    <row r="383" spans="1:16" x14ac:dyDescent="0.2">
      <c r="A383">
        <v>195</v>
      </c>
      <c r="B383" s="3" t="s">
        <v>267</v>
      </c>
      <c r="C383" s="3" t="s">
        <v>2</v>
      </c>
      <c r="D383" s="13">
        <v>0.753</v>
      </c>
      <c r="E383" s="15">
        <v>243</v>
      </c>
      <c r="F383" s="21">
        <v>81961.81</v>
      </c>
      <c r="G383" s="15">
        <v>59</v>
      </c>
      <c r="H383" s="21">
        <v>89033.96</v>
      </c>
      <c r="I383" s="15">
        <v>1359</v>
      </c>
      <c r="J383" s="21">
        <v>120835.62</v>
      </c>
      <c r="K383" s="15">
        <v>799</v>
      </c>
      <c r="L383" s="21">
        <v>674818.9</v>
      </c>
      <c r="M383" s="4">
        <v>3084</v>
      </c>
      <c r="N383" s="24">
        <v>1852301.8299999998</v>
      </c>
      <c r="O383" s="4">
        <v>5544</v>
      </c>
      <c r="P383" s="24">
        <v>2818952.12</v>
      </c>
    </row>
    <row r="384" spans="1:16" x14ac:dyDescent="0.2">
      <c r="A384">
        <v>195</v>
      </c>
      <c r="B384" s="3" t="s">
        <v>267</v>
      </c>
      <c r="C384" s="3" t="s">
        <v>3</v>
      </c>
      <c r="D384" s="13">
        <v>0.753</v>
      </c>
      <c r="E384" s="15">
        <v>15582</v>
      </c>
      <c r="F384" s="21">
        <v>6450071.4900000002</v>
      </c>
      <c r="G384" s="15">
        <v>325</v>
      </c>
      <c r="H384" s="21">
        <v>1936546.11</v>
      </c>
      <c r="I384" s="15">
        <v>15210</v>
      </c>
      <c r="J384" s="21">
        <v>1232639.1000000001</v>
      </c>
      <c r="K384" s="15">
        <v>0</v>
      </c>
      <c r="L384" s="21">
        <v>0</v>
      </c>
      <c r="M384" s="4">
        <v>13657</v>
      </c>
      <c r="N384" s="24">
        <v>1857111.05</v>
      </c>
      <c r="O384" s="4">
        <v>44774</v>
      </c>
      <c r="P384" s="24">
        <v>11476367.750000002</v>
      </c>
    </row>
    <row r="385" spans="1:16" x14ac:dyDescent="0.2">
      <c r="A385">
        <v>196</v>
      </c>
      <c r="B385" s="3" t="s">
        <v>268</v>
      </c>
      <c r="C385" s="3" t="s">
        <v>2</v>
      </c>
      <c r="D385" s="13">
        <v>0.42</v>
      </c>
      <c r="E385" s="15">
        <v>529</v>
      </c>
      <c r="F385" s="21">
        <v>133518.07999999999</v>
      </c>
      <c r="G385" s="15">
        <v>14</v>
      </c>
      <c r="H385" s="21">
        <v>17965.64</v>
      </c>
      <c r="I385" s="15">
        <v>973</v>
      </c>
      <c r="J385" s="21">
        <v>82124.86</v>
      </c>
      <c r="K385" s="15">
        <v>467</v>
      </c>
      <c r="L385" s="21">
        <v>1164066.43</v>
      </c>
      <c r="M385" s="4">
        <v>3211</v>
      </c>
      <c r="N385" s="24">
        <v>2017915.75</v>
      </c>
      <c r="O385" s="4">
        <v>5194</v>
      </c>
      <c r="P385" s="24">
        <v>3415590.76</v>
      </c>
    </row>
    <row r="386" spans="1:16" x14ac:dyDescent="0.2">
      <c r="A386">
        <v>196</v>
      </c>
      <c r="B386" s="3" t="s">
        <v>268</v>
      </c>
      <c r="C386" s="3" t="s">
        <v>3</v>
      </c>
      <c r="D386" s="13">
        <v>0.42</v>
      </c>
      <c r="E386" s="15">
        <v>7868</v>
      </c>
      <c r="F386" s="21">
        <v>3656591.52</v>
      </c>
      <c r="G386" s="15">
        <v>77</v>
      </c>
      <c r="H386" s="21">
        <v>29453.759999999998</v>
      </c>
      <c r="I386" s="15">
        <v>7893</v>
      </c>
      <c r="J386" s="21">
        <v>607450.18000000005</v>
      </c>
      <c r="K386" s="15">
        <v>0</v>
      </c>
      <c r="L386" s="21">
        <v>0</v>
      </c>
      <c r="M386" s="4">
        <v>7547</v>
      </c>
      <c r="N386" s="24">
        <v>1432176.05</v>
      </c>
      <c r="O386" s="4">
        <v>23385</v>
      </c>
      <c r="P386" s="24">
        <v>5725671.5099999998</v>
      </c>
    </row>
    <row r="387" spans="1:16" x14ac:dyDescent="0.2">
      <c r="A387">
        <v>197</v>
      </c>
      <c r="B387" s="3" t="s">
        <v>269</v>
      </c>
      <c r="C387" s="3" t="s">
        <v>2</v>
      </c>
      <c r="D387" s="13">
        <v>0.89</v>
      </c>
      <c r="E387" s="15">
        <v>89</v>
      </c>
      <c r="F387" s="21">
        <v>74091.240000000005</v>
      </c>
      <c r="G387" s="15">
        <v>15</v>
      </c>
      <c r="H387" s="21">
        <v>5537.45</v>
      </c>
      <c r="I387" s="15">
        <v>522</v>
      </c>
      <c r="J387" s="21">
        <v>43854.68</v>
      </c>
      <c r="K387" s="15">
        <v>216</v>
      </c>
      <c r="L387" s="21">
        <v>129016.49</v>
      </c>
      <c r="M387" s="4">
        <v>495</v>
      </c>
      <c r="N387" s="24">
        <v>140756.74</v>
      </c>
      <c r="O387" s="4">
        <v>1337</v>
      </c>
      <c r="P387" s="24">
        <v>393256.6</v>
      </c>
    </row>
    <row r="388" spans="1:16" x14ac:dyDescent="0.2">
      <c r="A388">
        <v>197</v>
      </c>
      <c r="B388" s="3" t="s">
        <v>269</v>
      </c>
      <c r="C388" s="3" t="s">
        <v>3</v>
      </c>
      <c r="D388" s="13">
        <v>0.89</v>
      </c>
      <c r="E388" s="15">
        <v>3895</v>
      </c>
      <c r="F388" s="21">
        <v>2141002.27</v>
      </c>
      <c r="G388" s="15">
        <v>55</v>
      </c>
      <c r="H388" s="21">
        <v>221675.6</v>
      </c>
      <c r="I388" s="15">
        <v>4620</v>
      </c>
      <c r="J388" s="21">
        <v>348081.81</v>
      </c>
      <c r="K388" s="15">
        <v>0</v>
      </c>
      <c r="L388" s="21">
        <v>0</v>
      </c>
      <c r="M388" s="4">
        <v>5672</v>
      </c>
      <c r="N388" s="24">
        <v>646881.26</v>
      </c>
      <c r="O388" s="4">
        <v>14242</v>
      </c>
      <c r="P388" s="24">
        <v>3357640.9400000004</v>
      </c>
    </row>
    <row r="389" spans="1:16" x14ac:dyDescent="0.2">
      <c r="A389">
        <v>198</v>
      </c>
      <c r="B389" s="3" t="s">
        <v>270</v>
      </c>
      <c r="C389" s="3" t="s">
        <v>2</v>
      </c>
      <c r="D389" s="13">
        <v>0.87</v>
      </c>
      <c r="E389" s="15">
        <v>3</v>
      </c>
      <c r="F389" s="21">
        <v>1385.72</v>
      </c>
      <c r="G389" s="15">
        <v>6</v>
      </c>
      <c r="H389" s="21">
        <v>3289.34</v>
      </c>
      <c r="I389" s="15">
        <v>56</v>
      </c>
      <c r="J389" s="21">
        <v>4779.47</v>
      </c>
      <c r="K389" s="15">
        <v>44</v>
      </c>
      <c r="L389" s="21">
        <v>2108.04</v>
      </c>
      <c r="M389" s="4">
        <v>141</v>
      </c>
      <c r="N389" s="24">
        <v>27265.47</v>
      </c>
      <c r="O389" s="4">
        <v>250</v>
      </c>
      <c r="P389" s="24">
        <v>38828.04</v>
      </c>
    </row>
    <row r="390" spans="1:16" x14ac:dyDescent="0.2">
      <c r="A390">
        <v>198</v>
      </c>
      <c r="B390" s="3" t="s">
        <v>270</v>
      </c>
      <c r="C390" s="3" t="s">
        <v>3</v>
      </c>
      <c r="D390" s="13">
        <v>0.87</v>
      </c>
      <c r="E390" s="15">
        <v>544</v>
      </c>
      <c r="F390" s="21">
        <v>274907.49</v>
      </c>
      <c r="G390" s="15">
        <v>19</v>
      </c>
      <c r="H390" s="21">
        <v>22526.5</v>
      </c>
      <c r="I390" s="15">
        <v>990</v>
      </c>
      <c r="J390" s="21">
        <v>56760.36</v>
      </c>
      <c r="K390" s="15">
        <v>0</v>
      </c>
      <c r="L390" s="21">
        <v>0</v>
      </c>
      <c r="M390" s="4">
        <v>2499</v>
      </c>
      <c r="N390" s="24">
        <v>303072.98</v>
      </c>
      <c r="O390" s="4">
        <v>4052</v>
      </c>
      <c r="P390" s="24">
        <v>657267.32999999996</v>
      </c>
    </row>
    <row r="391" spans="1:16" x14ac:dyDescent="0.2">
      <c r="A391">
        <v>199</v>
      </c>
      <c r="B391" s="3" t="s">
        <v>323</v>
      </c>
      <c r="C391" s="3" t="s">
        <v>2</v>
      </c>
      <c r="D391" s="13">
        <v>0.61</v>
      </c>
      <c r="E391" s="15">
        <v>1006</v>
      </c>
      <c r="F391" s="21">
        <v>1116110.75</v>
      </c>
      <c r="G391" s="15">
        <v>164</v>
      </c>
      <c r="H391" s="21">
        <v>459658.07</v>
      </c>
      <c r="I391" s="15">
        <v>3562</v>
      </c>
      <c r="J391" s="21">
        <v>313238.51</v>
      </c>
      <c r="K391" s="15">
        <v>2680</v>
      </c>
      <c r="L391" s="21">
        <v>4799480.97</v>
      </c>
      <c r="M391" s="4">
        <v>3889</v>
      </c>
      <c r="N391" s="24">
        <v>4549655.28</v>
      </c>
      <c r="O391" s="4">
        <v>11301</v>
      </c>
      <c r="P391" s="24">
        <v>11238143.58</v>
      </c>
    </row>
    <row r="392" spans="1:16" x14ac:dyDescent="0.2">
      <c r="A392">
        <v>199</v>
      </c>
      <c r="B392" s="3" t="s">
        <v>323</v>
      </c>
      <c r="C392" s="3" t="s">
        <v>3</v>
      </c>
      <c r="D392" s="13">
        <v>0.61</v>
      </c>
      <c r="E392" s="15">
        <v>56057</v>
      </c>
      <c r="F392" s="21">
        <v>25813581.510000002</v>
      </c>
      <c r="G392" s="15">
        <v>855</v>
      </c>
      <c r="H392" s="21">
        <v>3579223.88</v>
      </c>
      <c r="I392" s="15">
        <v>42702</v>
      </c>
      <c r="J392" s="21">
        <v>3332271.27</v>
      </c>
      <c r="K392" s="15">
        <v>0</v>
      </c>
      <c r="L392" s="21">
        <v>0</v>
      </c>
      <c r="M392" s="4">
        <v>26356</v>
      </c>
      <c r="N392" s="24">
        <v>3193528.5</v>
      </c>
      <c r="O392" s="4">
        <v>125970</v>
      </c>
      <c r="P392" s="24">
        <v>35918605.159999996</v>
      </c>
    </row>
    <row r="393" spans="1:16" x14ac:dyDescent="0.2">
      <c r="A393">
        <v>200</v>
      </c>
      <c r="B393" s="3" t="s">
        <v>194</v>
      </c>
      <c r="C393" s="3" t="s">
        <v>2</v>
      </c>
      <c r="D393" s="13">
        <v>0.84</v>
      </c>
      <c r="E393" s="15">
        <v>6</v>
      </c>
      <c r="F393" s="21">
        <v>3946.68</v>
      </c>
      <c r="G393" s="15">
        <v>3</v>
      </c>
      <c r="H393" s="21">
        <v>1324.35</v>
      </c>
      <c r="I393" s="15">
        <v>37</v>
      </c>
      <c r="J393" s="21">
        <v>3029.01</v>
      </c>
      <c r="K393" s="15">
        <v>16</v>
      </c>
      <c r="L393" s="21">
        <v>5418.68</v>
      </c>
      <c r="M393" s="4">
        <v>128</v>
      </c>
      <c r="N393" s="24">
        <v>41100.379999999997</v>
      </c>
      <c r="O393" s="4">
        <v>190</v>
      </c>
      <c r="P393" s="24">
        <v>54819.100000000006</v>
      </c>
    </row>
    <row r="394" spans="1:16" x14ac:dyDescent="0.2">
      <c r="A394">
        <v>200</v>
      </c>
      <c r="B394" s="3" t="s">
        <v>194</v>
      </c>
      <c r="C394" s="3" t="s">
        <v>3</v>
      </c>
      <c r="D394" s="13">
        <v>0.84</v>
      </c>
      <c r="E394" s="15">
        <v>525</v>
      </c>
      <c r="F394" s="21">
        <v>177870.35</v>
      </c>
      <c r="G394" s="15">
        <v>13</v>
      </c>
      <c r="H394" s="21">
        <v>24381.95</v>
      </c>
      <c r="I394" s="15">
        <v>510</v>
      </c>
      <c r="J394" s="21">
        <v>37373.629999999997</v>
      </c>
      <c r="K394" s="15">
        <v>0</v>
      </c>
      <c r="L394" s="21">
        <v>0</v>
      </c>
      <c r="M394" s="4">
        <v>913</v>
      </c>
      <c r="N394" s="24">
        <v>93042.58</v>
      </c>
      <c r="O394" s="4">
        <v>1961</v>
      </c>
      <c r="P394" s="24">
        <v>332668.51</v>
      </c>
    </row>
    <row r="395" spans="1:16" x14ac:dyDescent="0.2">
      <c r="A395">
        <v>201</v>
      </c>
      <c r="B395" s="3" t="s">
        <v>101</v>
      </c>
      <c r="C395" s="3" t="s">
        <v>2</v>
      </c>
      <c r="D395" s="13">
        <v>0.79500000000000004</v>
      </c>
      <c r="E395" s="15">
        <v>453</v>
      </c>
      <c r="F395" s="21">
        <v>193456.35</v>
      </c>
      <c r="G395" s="15">
        <v>40</v>
      </c>
      <c r="H395" s="21">
        <v>313628.79999999999</v>
      </c>
      <c r="I395" s="15">
        <v>1117</v>
      </c>
      <c r="J395" s="21">
        <v>101933.71</v>
      </c>
      <c r="K395" s="15">
        <v>568</v>
      </c>
      <c r="L395" s="21">
        <v>614749.54</v>
      </c>
      <c r="M395" s="4">
        <v>2137</v>
      </c>
      <c r="N395" s="24">
        <v>1205315.1100000001</v>
      </c>
      <c r="O395" s="4">
        <v>4315</v>
      </c>
      <c r="P395" s="24">
        <v>2429083.5100000002</v>
      </c>
    </row>
    <row r="396" spans="1:16" x14ac:dyDescent="0.2">
      <c r="A396">
        <v>201</v>
      </c>
      <c r="B396" s="3" t="s">
        <v>101</v>
      </c>
      <c r="C396" s="3" t="s">
        <v>3</v>
      </c>
      <c r="D396" s="13">
        <v>0.79500000000000004</v>
      </c>
      <c r="E396" s="15">
        <v>11448</v>
      </c>
      <c r="F396" s="21">
        <v>5993005.3799999999</v>
      </c>
      <c r="G396" s="15">
        <v>205</v>
      </c>
      <c r="H396" s="21">
        <v>1617256.19</v>
      </c>
      <c r="I396" s="15">
        <v>10723</v>
      </c>
      <c r="J396" s="21">
        <v>882434.13</v>
      </c>
      <c r="K396" s="15">
        <v>0</v>
      </c>
      <c r="L396" s="21">
        <v>0</v>
      </c>
      <c r="M396" s="4">
        <v>22255</v>
      </c>
      <c r="N396" s="24">
        <v>2436487.65</v>
      </c>
      <c r="O396" s="4">
        <v>44631</v>
      </c>
      <c r="P396" s="24">
        <v>10929183.350000001</v>
      </c>
    </row>
    <row r="397" spans="1:16" x14ac:dyDescent="0.2">
      <c r="A397">
        <v>202</v>
      </c>
      <c r="B397" s="3" t="s">
        <v>271</v>
      </c>
      <c r="C397" s="3" t="s">
        <v>2</v>
      </c>
      <c r="D397" s="13">
        <v>0.84499999999999997</v>
      </c>
      <c r="E397" s="15">
        <v>62</v>
      </c>
      <c r="F397" s="21">
        <v>34743.21</v>
      </c>
      <c r="G397" s="15">
        <v>15</v>
      </c>
      <c r="H397" s="21">
        <v>8127.73</v>
      </c>
      <c r="I397" s="15">
        <v>323</v>
      </c>
      <c r="J397" s="21">
        <v>26335.119999999999</v>
      </c>
      <c r="K397" s="15">
        <v>205</v>
      </c>
      <c r="L397" s="21">
        <v>350747.65</v>
      </c>
      <c r="M397" s="4">
        <v>437</v>
      </c>
      <c r="N397" s="24">
        <v>117305.3</v>
      </c>
      <c r="O397" s="4">
        <v>1042</v>
      </c>
      <c r="P397" s="24">
        <v>537259.01</v>
      </c>
    </row>
    <row r="398" spans="1:16" x14ac:dyDescent="0.2">
      <c r="A398">
        <v>202</v>
      </c>
      <c r="B398" s="3" t="s">
        <v>271</v>
      </c>
      <c r="C398" s="3" t="s">
        <v>3</v>
      </c>
      <c r="D398" s="13">
        <v>0.84499999999999997</v>
      </c>
      <c r="E398" s="15">
        <v>3106</v>
      </c>
      <c r="F398" s="21">
        <v>1871351.05</v>
      </c>
      <c r="G398" s="15">
        <v>54</v>
      </c>
      <c r="H398" s="21">
        <v>37389.129999999997</v>
      </c>
      <c r="I398" s="15">
        <v>2669</v>
      </c>
      <c r="J398" s="21">
        <v>192344.77</v>
      </c>
      <c r="K398" s="15">
        <v>0</v>
      </c>
      <c r="L398" s="21">
        <v>0</v>
      </c>
      <c r="M398" s="4">
        <v>3335</v>
      </c>
      <c r="N398" s="24">
        <v>547167.01</v>
      </c>
      <c r="O398" s="4">
        <v>9164</v>
      </c>
      <c r="P398" s="24">
        <v>2648251.96</v>
      </c>
    </row>
    <row r="399" spans="1:16" x14ac:dyDescent="0.2">
      <c r="A399">
        <v>203</v>
      </c>
      <c r="B399" s="3" t="s">
        <v>272</v>
      </c>
      <c r="C399" s="3" t="s">
        <v>2</v>
      </c>
      <c r="D399" s="13">
        <v>0.748</v>
      </c>
      <c r="E399" s="15">
        <v>66</v>
      </c>
      <c r="F399" s="21">
        <v>31231.63</v>
      </c>
      <c r="G399" s="15">
        <v>4</v>
      </c>
      <c r="H399" s="21">
        <v>1156.83</v>
      </c>
      <c r="I399" s="15">
        <v>222</v>
      </c>
      <c r="J399" s="21">
        <v>18461.990000000002</v>
      </c>
      <c r="K399" s="15">
        <v>118</v>
      </c>
      <c r="L399" s="21">
        <v>228587.31</v>
      </c>
      <c r="M399" s="4">
        <v>551</v>
      </c>
      <c r="N399" s="24">
        <v>88070.260000000009</v>
      </c>
      <c r="O399" s="4">
        <v>961</v>
      </c>
      <c r="P399" s="24">
        <v>367508.02</v>
      </c>
    </row>
    <row r="400" spans="1:16" x14ac:dyDescent="0.2">
      <c r="A400">
        <v>203</v>
      </c>
      <c r="B400" s="3" t="s">
        <v>272</v>
      </c>
      <c r="C400" s="3" t="s">
        <v>3</v>
      </c>
      <c r="D400" s="13">
        <v>0.748</v>
      </c>
      <c r="E400" s="15">
        <v>2523</v>
      </c>
      <c r="F400" s="21">
        <v>1543914.92</v>
      </c>
      <c r="G400" s="15">
        <v>32</v>
      </c>
      <c r="H400" s="21">
        <v>28487.39</v>
      </c>
      <c r="I400" s="15">
        <v>3191</v>
      </c>
      <c r="J400" s="21">
        <v>233227.95</v>
      </c>
      <c r="K400" s="15">
        <v>0</v>
      </c>
      <c r="L400" s="21">
        <v>0</v>
      </c>
      <c r="M400" s="4">
        <v>3205</v>
      </c>
      <c r="N400" s="24">
        <v>221767.96</v>
      </c>
      <c r="O400" s="4">
        <v>8951</v>
      </c>
      <c r="P400" s="24">
        <v>2027398.2199999997</v>
      </c>
    </row>
    <row r="401" spans="1:16" x14ac:dyDescent="0.2">
      <c r="A401">
        <v>204</v>
      </c>
      <c r="B401" s="3" t="s">
        <v>273</v>
      </c>
      <c r="C401" s="3" t="s">
        <v>2</v>
      </c>
      <c r="D401" s="13">
        <v>0.52800000000000002</v>
      </c>
      <c r="E401" s="15">
        <v>2489</v>
      </c>
      <c r="F401" s="21">
        <v>2362426.7400000002</v>
      </c>
      <c r="G401" s="15">
        <v>228</v>
      </c>
      <c r="H401" s="21">
        <v>354299.92</v>
      </c>
      <c r="I401" s="15">
        <v>4645</v>
      </c>
      <c r="J401" s="21">
        <v>398013.35</v>
      </c>
      <c r="K401" s="15">
        <v>3536</v>
      </c>
      <c r="L401" s="21">
        <v>11086607.93</v>
      </c>
      <c r="M401" s="4">
        <v>11486</v>
      </c>
      <c r="N401" s="24">
        <v>9156010.5700000003</v>
      </c>
      <c r="O401" s="4">
        <v>22384</v>
      </c>
      <c r="P401" s="24">
        <v>23357358.509999998</v>
      </c>
    </row>
    <row r="402" spans="1:16" x14ac:dyDescent="0.2">
      <c r="A402">
        <v>204</v>
      </c>
      <c r="B402" s="3" t="s">
        <v>273</v>
      </c>
      <c r="C402" s="3" t="s">
        <v>3</v>
      </c>
      <c r="D402" s="13">
        <v>0.52800000000000002</v>
      </c>
      <c r="E402" s="15">
        <v>64811</v>
      </c>
      <c r="F402" s="21">
        <v>47309998.200000003</v>
      </c>
      <c r="G402" s="15">
        <v>1565</v>
      </c>
      <c r="H402" s="21">
        <v>4806891.62</v>
      </c>
      <c r="I402" s="15">
        <v>50619</v>
      </c>
      <c r="J402" s="21">
        <v>3997344.09</v>
      </c>
      <c r="K402" s="15">
        <v>0</v>
      </c>
      <c r="L402" s="21">
        <v>0</v>
      </c>
      <c r="M402" s="4">
        <v>23000</v>
      </c>
      <c r="N402" s="24">
        <v>3199930.55</v>
      </c>
      <c r="O402" s="4">
        <v>139995</v>
      </c>
      <c r="P402" s="24">
        <v>59314164.459999993</v>
      </c>
    </row>
    <row r="403" spans="1:16" x14ac:dyDescent="0.2">
      <c r="A403">
        <v>205</v>
      </c>
      <c r="B403" s="3" t="s">
        <v>274</v>
      </c>
      <c r="C403" s="3" t="s">
        <v>2</v>
      </c>
      <c r="D403" s="13">
        <v>0.5</v>
      </c>
      <c r="E403" s="15">
        <v>16</v>
      </c>
      <c r="F403" s="21">
        <v>10984.62</v>
      </c>
      <c r="G403" s="15">
        <v>8</v>
      </c>
      <c r="H403" s="21">
        <v>1774.23</v>
      </c>
      <c r="I403" s="15">
        <v>84</v>
      </c>
      <c r="J403" s="21">
        <v>7486.48</v>
      </c>
      <c r="K403" s="15">
        <v>30</v>
      </c>
      <c r="L403" s="21">
        <v>50921.38</v>
      </c>
      <c r="M403" s="4">
        <v>264</v>
      </c>
      <c r="N403" s="24">
        <v>76249.02</v>
      </c>
      <c r="O403" s="4">
        <v>402</v>
      </c>
      <c r="P403" s="24">
        <v>147415.72999999998</v>
      </c>
    </row>
    <row r="404" spans="1:16" x14ac:dyDescent="0.2">
      <c r="A404">
        <v>205</v>
      </c>
      <c r="B404" s="3" t="s">
        <v>274</v>
      </c>
      <c r="C404" s="3" t="s">
        <v>3</v>
      </c>
      <c r="D404" s="13">
        <v>0.5</v>
      </c>
      <c r="E404" s="15">
        <v>655</v>
      </c>
      <c r="F404" s="21">
        <v>299431.88</v>
      </c>
      <c r="G404" s="15">
        <v>26</v>
      </c>
      <c r="H404" s="21">
        <v>206641.9</v>
      </c>
      <c r="I404" s="15">
        <v>1034</v>
      </c>
      <c r="J404" s="21">
        <v>67932.740000000005</v>
      </c>
      <c r="K404" s="15">
        <v>0</v>
      </c>
      <c r="L404" s="21">
        <v>0</v>
      </c>
      <c r="M404" s="4">
        <v>1278</v>
      </c>
      <c r="N404" s="24">
        <v>120225.21</v>
      </c>
      <c r="O404" s="4">
        <v>2993</v>
      </c>
      <c r="P404" s="24">
        <v>694231.73</v>
      </c>
    </row>
    <row r="405" spans="1:16" x14ac:dyDescent="0.2">
      <c r="A405">
        <v>206</v>
      </c>
      <c r="B405" s="3" t="s">
        <v>275</v>
      </c>
      <c r="C405" s="3" t="s">
        <v>2</v>
      </c>
      <c r="D405" s="13">
        <v>0.66</v>
      </c>
      <c r="E405" s="15">
        <v>166</v>
      </c>
      <c r="F405" s="21">
        <v>81856.34</v>
      </c>
      <c r="G405" s="15">
        <v>2</v>
      </c>
      <c r="H405" s="21">
        <v>1751.56</v>
      </c>
      <c r="I405" s="15">
        <v>212</v>
      </c>
      <c r="J405" s="21">
        <v>18472.759999999998</v>
      </c>
      <c r="K405" s="15">
        <v>58</v>
      </c>
      <c r="L405" s="21">
        <v>121618.03</v>
      </c>
      <c r="M405" s="4">
        <v>298</v>
      </c>
      <c r="N405" s="24">
        <v>48245.95</v>
      </c>
      <c r="O405" s="4">
        <v>736</v>
      </c>
      <c r="P405" s="24">
        <v>271944.64</v>
      </c>
    </row>
    <row r="406" spans="1:16" x14ac:dyDescent="0.2">
      <c r="A406">
        <v>206</v>
      </c>
      <c r="B406" s="3" t="s">
        <v>275</v>
      </c>
      <c r="C406" s="3" t="s">
        <v>3</v>
      </c>
      <c r="D406" s="13">
        <v>0.66</v>
      </c>
      <c r="E406" s="15">
        <v>1479</v>
      </c>
      <c r="F406" s="21">
        <v>1023825.05</v>
      </c>
      <c r="G406" s="15">
        <v>16</v>
      </c>
      <c r="H406" s="21">
        <v>12598.3</v>
      </c>
      <c r="I406" s="15">
        <v>2133</v>
      </c>
      <c r="J406" s="21">
        <v>154954.53</v>
      </c>
      <c r="K406" s="15">
        <v>0</v>
      </c>
      <c r="L406" s="21">
        <v>0</v>
      </c>
      <c r="M406" s="4">
        <v>2767</v>
      </c>
      <c r="N406" s="24">
        <v>319174.01</v>
      </c>
      <c r="O406" s="4">
        <v>6395</v>
      </c>
      <c r="P406" s="24">
        <v>1510551.8900000001</v>
      </c>
    </row>
    <row r="407" spans="1:16" x14ac:dyDescent="0.2">
      <c r="A407">
        <v>207</v>
      </c>
      <c r="B407" s="3" t="s">
        <v>276</v>
      </c>
      <c r="C407" s="3" t="s">
        <v>2</v>
      </c>
      <c r="D407" s="13">
        <v>0.71299999999999997</v>
      </c>
      <c r="E407" s="15">
        <v>93</v>
      </c>
      <c r="F407" s="21">
        <v>191807.03</v>
      </c>
      <c r="G407" s="15">
        <v>43</v>
      </c>
      <c r="H407" s="21">
        <v>169093.05</v>
      </c>
      <c r="I407" s="15">
        <v>603</v>
      </c>
      <c r="J407" s="21">
        <v>50561.32</v>
      </c>
      <c r="K407" s="15">
        <v>276</v>
      </c>
      <c r="L407" s="21">
        <v>500759.26</v>
      </c>
      <c r="M407" s="4">
        <v>1328</v>
      </c>
      <c r="N407" s="24">
        <v>1123705.8400000001</v>
      </c>
      <c r="O407" s="4">
        <v>2343</v>
      </c>
      <c r="P407" s="24">
        <v>2035926.5</v>
      </c>
    </row>
    <row r="408" spans="1:16" x14ac:dyDescent="0.2">
      <c r="A408">
        <v>207</v>
      </c>
      <c r="B408" s="3" t="s">
        <v>276</v>
      </c>
      <c r="C408" s="3" t="s">
        <v>3</v>
      </c>
      <c r="D408" s="13">
        <v>0.71299999999999997</v>
      </c>
      <c r="E408" s="15">
        <v>5061</v>
      </c>
      <c r="F408" s="21">
        <v>5873049.2599999998</v>
      </c>
      <c r="G408" s="15">
        <v>212</v>
      </c>
      <c r="H408" s="21">
        <v>1137656.8799999999</v>
      </c>
      <c r="I408" s="15">
        <v>6390</v>
      </c>
      <c r="J408" s="21">
        <v>471555.71</v>
      </c>
      <c r="K408" s="15">
        <v>0</v>
      </c>
      <c r="L408" s="21">
        <v>0</v>
      </c>
      <c r="M408" s="4">
        <v>5365</v>
      </c>
      <c r="N408" s="24">
        <v>633757.27</v>
      </c>
      <c r="O408" s="4">
        <v>17028</v>
      </c>
      <c r="P408" s="24">
        <v>8116019.1199999992</v>
      </c>
    </row>
    <row r="409" spans="1:16" x14ac:dyDescent="0.2">
      <c r="A409">
        <v>208</v>
      </c>
      <c r="B409" s="3" t="s">
        <v>277</v>
      </c>
      <c r="C409" s="3" t="s">
        <v>2</v>
      </c>
      <c r="D409" s="13">
        <v>0.67</v>
      </c>
      <c r="E409" s="15">
        <v>181</v>
      </c>
      <c r="F409" s="21">
        <v>138710.54999999999</v>
      </c>
      <c r="G409" s="15">
        <v>8</v>
      </c>
      <c r="H409" s="21">
        <v>5001.5</v>
      </c>
      <c r="I409" s="15">
        <v>652</v>
      </c>
      <c r="J409" s="21">
        <v>55513.51</v>
      </c>
      <c r="K409" s="15">
        <v>230</v>
      </c>
      <c r="L409" s="21">
        <v>423423.77</v>
      </c>
      <c r="M409" s="4">
        <v>615</v>
      </c>
      <c r="N409" s="24">
        <v>179207.84</v>
      </c>
      <c r="O409" s="4">
        <v>1686</v>
      </c>
      <c r="P409" s="24">
        <v>801857.17</v>
      </c>
    </row>
    <row r="410" spans="1:16" x14ac:dyDescent="0.2">
      <c r="A410">
        <v>208</v>
      </c>
      <c r="B410" s="3" t="s">
        <v>277</v>
      </c>
      <c r="C410" s="3" t="s">
        <v>3</v>
      </c>
      <c r="D410" s="13">
        <v>0.67</v>
      </c>
      <c r="E410" s="15">
        <v>4244</v>
      </c>
      <c r="F410" s="21">
        <v>3426374.31</v>
      </c>
      <c r="G410" s="15">
        <v>90</v>
      </c>
      <c r="H410" s="21">
        <v>466225.72</v>
      </c>
      <c r="I410" s="15">
        <v>6707</v>
      </c>
      <c r="J410" s="21">
        <v>543287.85</v>
      </c>
      <c r="K410" s="15">
        <v>0</v>
      </c>
      <c r="L410" s="21">
        <v>0</v>
      </c>
      <c r="M410" s="4">
        <v>4123</v>
      </c>
      <c r="N410" s="24">
        <v>590060.44999999995</v>
      </c>
      <c r="O410" s="4">
        <v>15164</v>
      </c>
      <c r="P410" s="24">
        <v>5025948.33</v>
      </c>
    </row>
    <row r="411" spans="1:16" x14ac:dyDescent="0.2">
      <c r="A411">
        <v>209</v>
      </c>
      <c r="B411" s="3" t="s">
        <v>278</v>
      </c>
      <c r="C411" s="3" t="s">
        <v>2</v>
      </c>
      <c r="D411" s="13">
        <v>0.56000000000000005</v>
      </c>
      <c r="E411" s="15">
        <v>69</v>
      </c>
      <c r="F411" s="21">
        <v>18239.97</v>
      </c>
      <c r="G411" s="15">
        <v>11</v>
      </c>
      <c r="H411" s="21">
        <v>4446.5600000000004</v>
      </c>
      <c r="I411" s="15">
        <v>518</v>
      </c>
      <c r="J411" s="21">
        <v>43493.54</v>
      </c>
      <c r="K411" s="15">
        <v>184</v>
      </c>
      <c r="L411" s="21">
        <v>167570.65</v>
      </c>
      <c r="M411" s="4">
        <v>805</v>
      </c>
      <c r="N411" s="24">
        <v>265808.58999999997</v>
      </c>
      <c r="O411" s="4">
        <v>1587</v>
      </c>
      <c r="P411" s="24">
        <v>499559.31</v>
      </c>
    </row>
    <row r="412" spans="1:16" x14ac:dyDescent="0.2">
      <c r="A412">
        <v>209</v>
      </c>
      <c r="B412" s="3" t="s">
        <v>278</v>
      </c>
      <c r="C412" s="3" t="s">
        <v>3</v>
      </c>
      <c r="D412" s="13">
        <v>0.56000000000000005</v>
      </c>
      <c r="E412" s="15">
        <v>4238</v>
      </c>
      <c r="F412" s="21">
        <v>1531190.38</v>
      </c>
      <c r="G412" s="15">
        <v>45</v>
      </c>
      <c r="H412" s="21">
        <v>28233.08</v>
      </c>
      <c r="I412" s="15">
        <v>4474</v>
      </c>
      <c r="J412" s="21">
        <v>325886.42</v>
      </c>
      <c r="K412" s="15">
        <v>0</v>
      </c>
      <c r="L412" s="21">
        <v>0</v>
      </c>
      <c r="M412" s="4">
        <v>6392</v>
      </c>
      <c r="N412" s="24">
        <v>697973.83</v>
      </c>
      <c r="O412" s="4">
        <v>15149</v>
      </c>
      <c r="P412" s="24">
        <v>2583283.71</v>
      </c>
    </row>
    <row r="413" spans="1:16" x14ac:dyDescent="0.2">
      <c r="A413">
        <v>210</v>
      </c>
      <c r="B413" s="3" t="s">
        <v>279</v>
      </c>
      <c r="C413" s="3" t="s">
        <v>2</v>
      </c>
      <c r="D413" s="13">
        <v>0.65800000000000003</v>
      </c>
      <c r="E413" s="15">
        <v>475</v>
      </c>
      <c r="F413" s="21">
        <v>398928.83</v>
      </c>
      <c r="G413" s="15">
        <v>75</v>
      </c>
      <c r="H413" s="21">
        <v>98405.99</v>
      </c>
      <c r="I413" s="15">
        <v>1873</v>
      </c>
      <c r="J413" s="21">
        <v>158526.16</v>
      </c>
      <c r="K413" s="15">
        <v>1491</v>
      </c>
      <c r="L413" s="21">
        <v>1698744.17</v>
      </c>
      <c r="M413" s="4">
        <v>1456</v>
      </c>
      <c r="N413" s="24">
        <v>703346.66</v>
      </c>
      <c r="O413" s="4">
        <v>5370</v>
      </c>
      <c r="P413" s="24">
        <v>3057951.8099999996</v>
      </c>
    </row>
    <row r="414" spans="1:16" x14ac:dyDescent="0.2">
      <c r="A414">
        <v>210</v>
      </c>
      <c r="B414" s="3" t="s">
        <v>279</v>
      </c>
      <c r="C414" s="3" t="s">
        <v>3</v>
      </c>
      <c r="D414" s="13">
        <v>0.65800000000000003</v>
      </c>
      <c r="E414" s="15">
        <v>33630</v>
      </c>
      <c r="F414" s="21">
        <v>14458484.699999999</v>
      </c>
      <c r="G414" s="15">
        <v>385</v>
      </c>
      <c r="H414" s="21">
        <v>1327881.79</v>
      </c>
      <c r="I414" s="15">
        <v>24106</v>
      </c>
      <c r="J414" s="21">
        <v>1820235.34</v>
      </c>
      <c r="K414" s="15">
        <v>0</v>
      </c>
      <c r="L414" s="21">
        <v>0</v>
      </c>
      <c r="M414" s="4">
        <v>22789</v>
      </c>
      <c r="N414" s="24">
        <v>1932009.9</v>
      </c>
      <c r="O414" s="4">
        <v>80910</v>
      </c>
      <c r="P414" s="24">
        <v>19538611.729999997</v>
      </c>
    </row>
    <row r="415" spans="1:16" x14ac:dyDescent="0.2">
      <c r="A415">
        <v>211</v>
      </c>
      <c r="B415" s="3" t="s">
        <v>102</v>
      </c>
      <c r="C415" s="3" t="s">
        <v>2</v>
      </c>
      <c r="D415" s="13">
        <v>0.64800000000000002</v>
      </c>
      <c r="E415" s="15">
        <v>1</v>
      </c>
      <c r="F415" s="21">
        <v>332.95</v>
      </c>
      <c r="G415" s="15">
        <v>1</v>
      </c>
      <c r="H415" s="21">
        <v>152.66999999999999</v>
      </c>
      <c r="I415" s="15">
        <v>58</v>
      </c>
      <c r="J415" s="21">
        <v>4190.91</v>
      </c>
      <c r="K415" s="15">
        <v>13</v>
      </c>
      <c r="L415" s="21">
        <v>2838.93</v>
      </c>
      <c r="M415" s="4">
        <v>176</v>
      </c>
      <c r="N415" s="24">
        <v>26057.16</v>
      </c>
      <c r="O415" s="4">
        <v>249</v>
      </c>
      <c r="P415" s="24">
        <v>33572.620000000003</v>
      </c>
    </row>
    <row r="416" spans="1:16" x14ac:dyDescent="0.2">
      <c r="A416">
        <v>211</v>
      </c>
      <c r="B416" s="3" t="s">
        <v>102</v>
      </c>
      <c r="C416" s="3" t="s">
        <v>3</v>
      </c>
      <c r="D416" s="13">
        <v>0.64800000000000002</v>
      </c>
      <c r="E416" s="15">
        <v>561</v>
      </c>
      <c r="F416" s="21">
        <v>155917.79</v>
      </c>
      <c r="G416" s="15">
        <v>9</v>
      </c>
      <c r="H416" s="21">
        <v>18647.830000000002</v>
      </c>
      <c r="I416" s="15">
        <v>744</v>
      </c>
      <c r="J416" s="21">
        <v>44560.18</v>
      </c>
      <c r="K416" s="15">
        <v>0</v>
      </c>
      <c r="L416" s="21">
        <v>0</v>
      </c>
      <c r="M416" s="4">
        <v>788</v>
      </c>
      <c r="N416" s="24">
        <v>84553.07</v>
      </c>
      <c r="O416" s="4">
        <v>2102</v>
      </c>
      <c r="P416" s="24">
        <v>303678.87</v>
      </c>
    </row>
    <row r="417" spans="1:16" x14ac:dyDescent="0.2">
      <c r="A417">
        <v>212</v>
      </c>
      <c r="B417" s="3" t="s">
        <v>280</v>
      </c>
      <c r="C417" s="3" t="s">
        <v>2</v>
      </c>
      <c r="D417" s="13">
        <v>0.52800000000000002</v>
      </c>
      <c r="E417" s="15">
        <v>638</v>
      </c>
      <c r="F417" s="21">
        <v>286147.57</v>
      </c>
      <c r="G417" s="15">
        <v>29</v>
      </c>
      <c r="H417" s="21">
        <v>25361.24</v>
      </c>
      <c r="I417" s="15">
        <v>724</v>
      </c>
      <c r="J417" s="21">
        <v>66008.850000000006</v>
      </c>
      <c r="K417" s="15">
        <v>285</v>
      </c>
      <c r="L417" s="21">
        <v>440248.01</v>
      </c>
      <c r="M417" s="4">
        <v>1114</v>
      </c>
      <c r="N417" s="24">
        <v>467549.55000000005</v>
      </c>
      <c r="O417" s="4">
        <v>2790</v>
      </c>
      <c r="P417" s="24">
        <v>1285315.2200000002</v>
      </c>
    </row>
    <row r="418" spans="1:16" x14ac:dyDescent="0.2">
      <c r="A418">
        <v>212</v>
      </c>
      <c r="B418" s="3" t="s">
        <v>280</v>
      </c>
      <c r="C418" s="3" t="s">
        <v>3</v>
      </c>
      <c r="D418" s="13">
        <v>0.52800000000000002</v>
      </c>
      <c r="E418" s="15">
        <v>6628</v>
      </c>
      <c r="F418" s="21">
        <v>3366845.07</v>
      </c>
      <c r="G418" s="15">
        <v>296</v>
      </c>
      <c r="H418" s="21">
        <v>757587.49</v>
      </c>
      <c r="I418" s="15">
        <v>7367</v>
      </c>
      <c r="J418" s="21">
        <v>596761.01</v>
      </c>
      <c r="K418" s="15">
        <v>0</v>
      </c>
      <c r="L418" s="21">
        <v>0</v>
      </c>
      <c r="M418" s="4">
        <v>6612</v>
      </c>
      <c r="N418" s="24">
        <v>430674.25</v>
      </c>
      <c r="O418" s="4">
        <v>20903</v>
      </c>
      <c r="P418" s="24">
        <v>5151867.8199999994</v>
      </c>
    </row>
    <row r="419" spans="1:16" x14ac:dyDescent="0.2">
      <c r="A419">
        <v>213</v>
      </c>
      <c r="B419" s="3" t="s">
        <v>103</v>
      </c>
      <c r="C419" s="3" t="s">
        <v>2</v>
      </c>
      <c r="D419" s="13">
        <v>0.97599999999999998</v>
      </c>
      <c r="E419" s="15">
        <v>16</v>
      </c>
      <c r="F419" s="21">
        <v>28982.17</v>
      </c>
      <c r="G419" s="15">
        <v>22</v>
      </c>
      <c r="H419" s="21">
        <v>18427.41</v>
      </c>
      <c r="I419" s="15">
        <v>599</v>
      </c>
      <c r="J419" s="21">
        <v>49832.23</v>
      </c>
      <c r="K419" s="15">
        <v>0</v>
      </c>
      <c r="L419" s="21">
        <v>0</v>
      </c>
      <c r="M419" s="4">
        <v>687</v>
      </c>
      <c r="N419" s="24">
        <v>206677.26</v>
      </c>
      <c r="O419" s="4">
        <v>1324</v>
      </c>
      <c r="P419" s="24">
        <v>303919.07</v>
      </c>
    </row>
    <row r="420" spans="1:16" x14ac:dyDescent="0.2">
      <c r="A420">
        <v>213</v>
      </c>
      <c r="B420" s="3" t="s">
        <v>103</v>
      </c>
      <c r="C420" s="3" t="s">
        <v>3</v>
      </c>
      <c r="D420" s="13">
        <v>0</v>
      </c>
      <c r="E420" s="15">
        <v>0</v>
      </c>
      <c r="F420" s="21">
        <v>0</v>
      </c>
      <c r="G420" s="15">
        <v>136</v>
      </c>
      <c r="H420" s="21">
        <v>228544.95</v>
      </c>
      <c r="I420" s="15">
        <v>6412</v>
      </c>
      <c r="J420" s="21">
        <v>480654.62</v>
      </c>
      <c r="K420" s="15">
        <v>0</v>
      </c>
      <c r="L420" s="21">
        <v>0</v>
      </c>
      <c r="M420" s="4">
        <v>0</v>
      </c>
      <c r="N420" s="24">
        <v>0</v>
      </c>
      <c r="O420" s="4">
        <v>6548</v>
      </c>
      <c r="P420" s="24">
        <v>709199.57000000007</v>
      </c>
    </row>
    <row r="421" spans="1:16" x14ac:dyDescent="0.2">
      <c r="A421">
        <v>214</v>
      </c>
      <c r="B421" s="3" t="s">
        <v>281</v>
      </c>
      <c r="C421" s="3" t="s">
        <v>2</v>
      </c>
      <c r="D421" s="13">
        <v>0.67100000000000004</v>
      </c>
      <c r="E421" s="15">
        <v>74</v>
      </c>
      <c r="F421" s="21">
        <v>18126.34</v>
      </c>
      <c r="G421" s="15">
        <v>15</v>
      </c>
      <c r="H421" s="21">
        <v>3387.49</v>
      </c>
      <c r="I421" s="15">
        <v>271</v>
      </c>
      <c r="J421" s="21">
        <v>26849.95</v>
      </c>
      <c r="K421" s="15">
        <v>120</v>
      </c>
      <c r="L421" s="21">
        <v>75261.77</v>
      </c>
      <c r="M421" s="4">
        <v>386</v>
      </c>
      <c r="N421" s="24">
        <v>46311.43</v>
      </c>
      <c r="O421" s="4">
        <v>866</v>
      </c>
      <c r="P421" s="24">
        <v>169936.98</v>
      </c>
    </row>
    <row r="422" spans="1:16" x14ac:dyDescent="0.2">
      <c r="A422">
        <v>214</v>
      </c>
      <c r="B422" s="3" t="s">
        <v>281</v>
      </c>
      <c r="C422" s="3" t="s">
        <v>3</v>
      </c>
      <c r="D422" s="13">
        <v>0.67100000000000004</v>
      </c>
      <c r="E422" s="15">
        <v>2777</v>
      </c>
      <c r="F422" s="21">
        <v>862820.05</v>
      </c>
      <c r="G422" s="15">
        <v>30</v>
      </c>
      <c r="H422" s="21">
        <v>13077.33</v>
      </c>
      <c r="I422" s="15">
        <v>2487</v>
      </c>
      <c r="J422" s="21">
        <v>210607.75</v>
      </c>
      <c r="K422" s="15">
        <v>0</v>
      </c>
      <c r="L422" s="21">
        <v>0</v>
      </c>
      <c r="M422" s="4">
        <v>3209</v>
      </c>
      <c r="N422" s="24">
        <v>245349.01</v>
      </c>
      <c r="O422" s="4">
        <v>8503</v>
      </c>
      <c r="P422" s="24">
        <v>1331854.1399999999</v>
      </c>
    </row>
    <row r="423" spans="1:16" x14ac:dyDescent="0.2">
      <c r="A423">
        <v>215</v>
      </c>
      <c r="B423" s="3" t="s">
        <v>282</v>
      </c>
      <c r="C423" s="3" t="s">
        <v>2</v>
      </c>
      <c r="D423" s="13">
        <v>0</v>
      </c>
      <c r="E423" s="15">
        <v>0</v>
      </c>
      <c r="F423" s="21">
        <v>0</v>
      </c>
      <c r="G423" s="15">
        <v>0</v>
      </c>
      <c r="H423" s="21">
        <v>0</v>
      </c>
      <c r="I423" s="15">
        <v>6</v>
      </c>
      <c r="J423" s="21">
        <v>318.06</v>
      </c>
      <c r="K423" s="15">
        <v>1</v>
      </c>
      <c r="L423" s="21">
        <v>761.69</v>
      </c>
      <c r="M423" s="4">
        <v>58</v>
      </c>
      <c r="N423" s="24">
        <v>2611.5700000000002</v>
      </c>
      <c r="O423" s="4">
        <v>65</v>
      </c>
      <c r="P423" s="24">
        <v>3691.32</v>
      </c>
    </row>
    <row r="424" spans="1:16" x14ac:dyDescent="0.2">
      <c r="A424">
        <v>215</v>
      </c>
      <c r="B424" s="3" t="s">
        <v>282</v>
      </c>
      <c r="C424" s="3" t="s">
        <v>3</v>
      </c>
      <c r="D424" s="13">
        <v>0.7</v>
      </c>
      <c r="E424" s="15">
        <v>32</v>
      </c>
      <c r="F424" s="21">
        <v>5460.66</v>
      </c>
      <c r="G424" s="15">
        <v>0</v>
      </c>
      <c r="H424" s="21">
        <v>0</v>
      </c>
      <c r="I424" s="15">
        <v>34</v>
      </c>
      <c r="J424" s="21">
        <v>1394.11</v>
      </c>
      <c r="K424" s="15">
        <v>0</v>
      </c>
      <c r="L424" s="21">
        <v>0</v>
      </c>
      <c r="M424" s="4">
        <v>211</v>
      </c>
      <c r="N424" s="24">
        <v>7935.55</v>
      </c>
      <c r="O424" s="4">
        <v>277</v>
      </c>
      <c r="P424" s="24">
        <v>14790.32</v>
      </c>
    </row>
    <row r="425" spans="1:16" x14ac:dyDescent="0.2">
      <c r="A425">
        <v>216</v>
      </c>
      <c r="B425" s="3" t="s">
        <v>195</v>
      </c>
      <c r="C425" s="3" t="s">
        <v>2</v>
      </c>
      <c r="D425" s="13">
        <v>0.46100000000000002</v>
      </c>
      <c r="E425" s="15">
        <v>635</v>
      </c>
      <c r="F425" s="21">
        <v>965626.78</v>
      </c>
      <c r="G425" s="15">
        <v>53</v>
      </c>
      <c r="H425" s="21">
        <v>59880.36</v>
      </c>
      <c r="I425" s="15">
        <v>1572</v>
      </c>
      <c r="J425" s="21">
        <v>128803.27</v>
      </c>
      <c r="K425" s="15">
        <v>1296</v>
      </c>
      <c r="L425" s="21">
        <v>4285751.0999999996</v>
      </c>
      <c r="M425" s="4">
        <v>4500</v>
      </c>
      <c r="N425" s="24">
        <v>2965115.1500000004</v>
      </c>
      <c r="O425" s="4">
        <v>8056</v>
      </c>
      <c r="P425" s="24">
        <v>8405176.6600000001</v>
      </c>
    </row>
    <row r="426" spans="1:16" x14ac:dyDescent="0.2">
      <c r="A426">
        <v>216</v>
      </c>
      <c r="B426" s="3" t="s">
        <v>195</v>
      </c>
      <c r="C426" s="3" t="s">
        <v>3</v>
      </c>
      <c r="D426" s="13">
        <v>0.46100000000000002</v>
      </c>
      <c r="E426" s="15">
        <v>23162</v>
      </c>
      <c r="F426" s="21">
        <v>12332987.869999999</v>
      </c>
      <c r="G426" s="15">
        <v>395</v>
      </c>
      <c r="H426" s="21">
        <v>1225830.42</v>
      </c>
      <c r="I426" s="15">
        <v>18307</v>
      </c>
      <c r="J426" s="21">
        <v>1374964.08</v>
      </c>
      <c r="K426" s="15">
        <v>0</v>
      </c>
      <c r="L426" s="21">
        <v>0</v>
      </c>
      <c r="M426" s="4">
        <v>36627</v>
      </c>
      <c r="N426" s="24">
        <v>2751221.08</v>
      </c>
      <c r="O426" s="4">
        <v>78491</v>
      </c>
      <c r="P426" s="24">
        <v>17685003.449999999</v>
      </c>
    </row>
    <row r="427" spans="1:16" x14ac:dyDescent="0.2">
      <c r="A427">
        <v>217</v>
      </c>
      <c r="B427" s="3" t="s">
        <v>104</v>
      </c>
      <c r="C427" s="3" t="s">
        <v>2</v>
      </c>
      <c r="D427" s="13">
        <v>0.93600000000000005</v>
      </c>
      <c r="E427" s="15">
        <v>180</v>
      </c>
      <c r="F427" s="21">
        <v>172147.48</v>
      </c>
      <c r="G427" s="15">
        <v>23</v>
      </c>
      <c r="H427" s="21">
        <v>10470.93</v>
      </c>
      <c r="I427" s="15">
        <v>1143</v>
      </c>
      <c r="J427" s="21">
        <v>94261.04</v>
      </c>
      <c r="K427" s="15">
        <v>796</v>
      </c>
      <c r="L427" s="21">
        <v>1291089.96</v>
      </c>
      <c r="M427" s="4">
        <v>1043</v>
      </c>
      <c r="N427" s="24">
        <v>392698.08999999997</v>
      </c>
      <c r="O427" s="4">
        <v>3185</v>
      </c>
      <c r="P427" s="24">
        <v>1960667.4999999998</v>
      </c>
    </row>
    <row r="428" spans="1:16" x14ac:dyDescent="0.2">
      <c r="A428">
        <v>217</v>
      </c>
      <c r="B428" s="3" t="s">
        <v>104</v>
      </c>
      <c r="C428" s="3" t="s">
        <v>3</v>
      </c>
      <c r="D428" s="13">
        <v>0.93600000000000005</v>
      </c>
      <c r="E428" s="15">
        <v>14821</v>
      </c>
      <c r="F428" s="21">
        <v>8994814.3800000008</v>
      </c>
      <c r="G428" s="15">
        <v>173</v>
      </c>
      <c r="H428" s="21">
        <v>204328.47</v>
      </c>
      <c r="I428" s="15">
        <v>12392</v>
      </c>
      <c r="J428" s="21">
        <v>962761.96</v>
      </c>
      <c r="K428" s="15">
        <v>0</v>
      </c>
      <c r="L428" s="21">
        <v>0</v>
      </c>
      <c r="M428" s="4">
        <v>24380</v>
      </c>
      <c r="N428" s="24">
        <v>2620386.0299999998</v>
      </c>
      <c r="O428" s="4">
        <v>51766</v>
      </c>
      <c r="P428" s="24">
        <v>12782290.840000002</v>
      </c>
    </row>
    <row r="429" spans="1:16" x14ac:dyDescent="0.2">
      <c r="A429">
        <v>218</v>
      </c>
      <c r="B429" s="3" t="s">
        <v>283</v>
      </c>
      <c r="C429" s="3" t="s">
        <v>2</v>
      </c>
      <c r="D429" s="13">
        <v>0.64</v>
      </c>
      <c r="E429" s="15">
        <v>45</v>
      </c>
      <c r="F429" s="21">
        <v>21231.98</v>
      </c>
      <c r="G429" s="15">
        <v>3</v>
      </c>
      <c r="H429" s="21">
        <v>739.94</v>
      </c>
      <c r="I429" s="15">
        <v>200</v>
      </c>
      <c r="J429" s="21">
        <v>16732.439999999999</v>
      </c>
      <c r="K429" s="15">
        <v>84</v>
      </c>
      <c r="L429" s="21">
        <v>85974.24</v>
      </c>
      <c r="M429" s="4">
        <v>350</v>
      </c>
      <c r="N429" s="24">
        <v>66417.45</v>
      </c>
      <c r="O429" s="4">
        <v>682</v>
      </c>
      <c r="P429" s="24">
        <v>191096.05</v>
      </c>
    </row>
    <row r="430" spans="1:16" x14ac:dyDescent="0.2">
      <c r="A430">
        <v>218</v>
      </c>
      <c r="B430" s="3" t="s">
        <v>283</v>
      </c>
      <c r="C430" s="3" t="s">
        <v>3</v>
      </c>
      <c r="D430" s="13">
        <v>0.64</v>
      </c>
      <c r="E430" s="15">
        <v>2026</v>
      </c>
      <c r="F430" s="21">
        <v>912847.07</v>
      </c>
      <c r="G430" s="15">
        <v>34</v>
      </c>
      <c r="H430" s="21">
        <v>29479.27</v>
      </c>
      <c r="I430" s="15">
        <v>2511</v>
      </c>
      <c r="J430" s="21">
        <v>193200.19</v>
      </c>
      <c r="K430" s="15">
        <v>0</v>
      </c>
      <c r="L430" s="21">
        <v>0</v>
      </c>
      <c r="M430" s="4">
        <v>3195</v>
      </c>
      <c r="N430" s="24">
        <v>274923.58</v>
      </c>
      <c r="O430" s="4">
        <v>7766</v>
      </c>
      <c r="P430" s="24">
        <v>1410450.11</v>
      </c>
    </row>
    <row r="431" spans="1:16" x14ac:dyDescent="0.2">
      <c r="A431">
        <v>219</v>
      </c>
      <c r="B431" s="3" t="s">
        <v>105</v>
      </c>
      <c r="C431" s="3" t="s">
        <v>2</v>
      </c>
      <c r="D431" s="13">
        <v>0.65800000000000003</v>
      </c>
      <c r="E431" s="15">
        <v>530</v>
      </c>
      <c r="F431" s="21">
        <v>321225.09000000003</v>
      </c>
      <c r="G431" s="15">
        <v>59</v>
      </c>
      <c r="H431" s="21">
        <v>97280.92</v>
      </c>
      <c r="I431" s="15">
        <v>1041</v>
      </c>
      <c r="J431" s="21">
        <v>90152</v>
      </c>
      <c r="K431" s="15">
        <v>979</v>
      </c>
      <c r="L431" s="21">
        <v>1778842.68</v>
      </c>
      <c r="M431" s="4">
        <v>1455</v>
      </c>
      <c r="N431" s="24">
        <v>1117519.54</v>
      </c>
      <c r="O431" s="4">
        <v>4064</v>
      </c>
      <c r="P431" s="24">
        <v>3405020.23</v>
      </c>
    </row>
    <row r="432" spans="1:16" x14ac:dyDescent="0.2">
      <c r="A432">
        <v>219</v>
      </c>
      <c r="B432" s="3" t="s">
        <v>105</v>
      </c>
      <c r="C432" s="3" t="s">
        <v>3</v>
      </c>
      <c r="D432" s="13">
        <v>0.65800000000000003</v>
      </c>
      <c r="E432" s="15">
        <v>13945</v>
      </c>
      <c r="F432" s="21">
        <v>10295146.25</v>
      </c>
      <c r="G432" s="15">
        <v>388</v>
      </c>
      <c r="H432" s="21">
        <v>1059438.6599999999</v>
      </c>
      <c r="I432" s="15">
        <v>12019</v>
      </c>
      <c r="J432" s="21">
        <v>862578.77</v>
      </c>
      <c r="K432" s="15">
        <v>0</v>
      </c>
      <c r="L432" s="21">
        <v>0</v>
      </c>
      <c r="M432" s="4">
        <v>3836</v>
      </c>
      <c r="N432" s="24">
        <v>1221967.68</v>
      </c>
      <c r="O432" s="4">
        <v>30188</v>
      </c>
      <c r="P432" s="24">
        <v>13439131.359999999</v>
      </c>
    </row>
    <row r="433" spans="1:16" x14ac:dyDescent="0.2">
      <c r="A433">
        <v>220</v>
      </c>
      <c r="B433" s="3" t="s">
        <v>284</v>
      </c>
      <c r="C433" s="3" t="s">
        <v>2</v>
      </c>
      <c r="D433" s="13">
        <v>0.65</v>
      </c>
      <c r="E433" s="15">
        <v>234</v>
      </c>
      <c r="F433" s="21">
        <v>18653.900000000001</v>
      </c>
      <c r="G433" s="15">
        <v>8</v>
      </c>
      <c r="H433" s="21">
        <v>3453.52</v>
      </c>
      <c r="I433" s="15">
        <v>194</v>
      </c>
      <c r="J433" s="21">
        <v>16699.939999999999</v>
      </c>
      <c r="K433" s="15">
        <v>78</v>
      </c>
      <c r="L433" s="21">
        <v>70925.070000000007</v>
      </c>
      <c r="M433" s="4">
        <v>308</v>
      </c>
      <c r="N433" s="24">
        <v>92827.65</v>
      </c>
      <c r="O433" s="4">
        <v>822</v>
      </c>
      <c r="P433" s="24">
        <v>202560.08000000002</v>
      </c>
    </row>
    <row r="434" spans="1:16" x14ac:dyDescent="0.2">
      <c r="A434">
        <v>220</v>
      </c>
      <c r="B434" s="3" t="s">
        <v>284</v>
      </c>
      <c r="C434" s="3" t="s">
        <v>3</v>
      </c>
      <c r="D434" s="13">
        <v>0.65</v>
      </c>
      <c r="E434" s="15">
        <v>1892</v>
      </c>
      <c r="F434" s="21">
        <v>916597.41</v>
      </c>
      <c r="G434" s="15">
        <v>42</v>
      </c>
      <c r="H434" s="21">
        <v>108331.87</v>
      </c>
      <c r="I434" s="15">
        <v>1934</v>
      </c>
      <c r="J434" s="21">
        <v>137051.97</v>
      </c>
      <c r="K434" s="15">
        <v>0</v>
      </c>
      <c r="L434" s="21">
        <v>0</v>
      </c>
      <c r="M434" s="4">
        <v>2942</v>
      </c>
      <c r="N434" s="24">
        <v>286114.13</v>
      </c>
      <c r="O434" s="4">
        <v>6810</v>
      </c>
      <c r="P434" s="24">
        <v>1448095.38</v>
      </c>
    </row>
    <row r="435" spans="1:16" x14ac:dyDescent="0.2">
      <c r="A435">
        <v>221</v>
      </c>
      <c r="B435" s="3" t="s">
        <v>196</v>
      </c>
      <c r="C435" s="3" t="s">
        <v>2</v>
      </c>
      <c r="D435" s="13">
        <v>0.70099999999999996</v>
      </c>
      <c r="E435" s="15">
        <v>20</v>
      </c>
      <c r="F435" s="21">
        <v>14496.64</v>
      </c>
      <c r="G435" s="15">
        <v>5</v>
      </c>
      <c r="H435" s="21">
        <v>1185.02</v>
      </c>
      <c r="I435" s="15">
        <v>200</v>
      </c>
      <c r="J435" s="21">
        <v>18019.900000000001</v>
      </c>
      <c r="K435" s="15">
        <v>80</v>
      </c>
      <c r="L435" s="21">
        <v>136647.47</v>
      </c>
      <c r="M435" s="4">
        <v>406</v>
      </c>
      <c r="N435" s="24">
        <v>110793.46</v>
      </c>
      <c r="O435" s="4">
        <v>711</v>
      </c>
      <c r="P435" s="24">
        <v>281142.49</v>
      </c>
    </row>
    <row r="436" spans="1:16" x14ac:dyDescent="0.2">
      <c r="A436">
        <v>221</v>
      </c>
      <c r="B436" s="3" t="s">
        <v>196</v>
      </c>
      <c r="C436" s="3" t="s">
        <v>3</v>
      </c>
      <c r="D436" s="13">
        <v>0.70099999999999996</v>
      </c>
      <c r="E436" s="15">
        <v>1969</v>
      </c>
      <c r="F436" s="21">
        <v>908386.74</v>
      </c>
      <c r="G436" s="15">
        <v>25</v>
      </c>
      <c r="H436" s="21">
        <v>17797.37</v>
      </c>
      <c r="I436" s="15">
        <v>1845</v>
      </c>
      <c r="J436" s="21">
        <v>139376.20000000001</v>
      </c>
      <c r="K436" s="15">
        <v>0</v>
      </c>
      <c r="L436" s="21">
        <v>0</v>
      </c>
      <c r="M436" s="4">
        <v>2337</v>
      </c>
      <c r="N436" s="24">
        <v>239061.77</v>
      </c>
      <c r="O436" s="4">
        <v>6176</v>
      </c>
      <c r="P436" s="24">
        <v>1304622.0800000001</v>
      </c>
    </row>
    <row r="437" spans="1:16" x14ac:dyDescent="0.2">
      <c r="A437">
        <v>222</v>
      </c>
      <c r="B437" s="3" t="s">
        <v>285</v>
      </c>
      <c r="C437" s="3" t="s">
        <v>2</v>
      </c>
      <c r="D437" s="13">
        <v>0.57399999999999995</v>
      </c>
      <c r="E437" s="15">
        <v>4</v>
      </c>
      <c r="F437" s="21">
        <v>1594.98</v>
      </c>
      <c r="G437" s="15">
        <v>9</v>
      </c>
      <c r="H437" s="21">
        <v>3233.49</v>
      </c>
      <c r="I437" s="15">
        <v>90</v>
      </c>
      <c r="J437" s="21">
        <v>7880.37</v>
      </c>
      <c r="K437" s="15">
        <v>38</v>
      </c>
      <c r="L437" s="21">
        <v>40963.620000000003</v>
      </c>
      <c r="M437" s="4">
        <v>240</v>
      </c>
      <c r="N437" s="24">
        <v>34796.29</v>
      </c>
      <c r="O437" s="4">
        <v>381</v>
      </c>
      <c r="P437" s="24">
        <v>88468.75</v>
      </c>
    </row>
    <row r="438" spans="1:16" x14ac:dyDescent="0.2">
      <c r="A438">
        <v>222</v>
      </c>
      <c r="B438" s="3" t="s">
        <v>285</v>
      </c>
      <c r="C438" s="3" t="s">
        <v>3</v>
      </c>
      <c r="D438" s="13">
        <v>0.57399999999999995</v>
      </c>
      <c r="E438" s="15">
        <v>1057</v>
      </c>
      <c r="F438" s="21">
        <v>297310.39</v>
      </c>
      <c r="G438" s="15">
        <v>19</v>
      </c>
      <c r="H438" s="21">
        <v>9515.4</v>
      </c>
      <c r="I438" s="15">
        <v>889</v>
      </c>
      <c r="J438" s="21">
        <v>58855.360000000001</v>
      </c>
      <c r="K438" s="15">
        <v>0</v>
      </c>
      <c r="L438" s="21">
        <v>0</v>
      </c>
      <c r="M438" s="4">
        <v>1860</v>
      </c>
      <c r="N438" s="24">
        <v>138519.01999999999</v>
      </c>
      <c r="O438" s="4">
        <v>3825</v>
      </c>
      <c r="P438" s="24">
        <v>504200.17000000004</v>
      </c>
    </row>
    <row r="439" spans="1:16" x14ac:dyDescent="0.2">
      <c r="A439">
        <v>223</v>
      </c>
      <c r="B439" s="3" t="s">
        <v>197</v>
      </c>
      <c r="C439" s="3" t="s">
        <v>2</v>
      </c>
      <c r="D439" s="13">
        <v>0.67</v>
      </c>
      <c r="E439" s="15">
        <v>1</v>
      </c>
      <c r="F439" s="21">
        <v>20.6</v>
      </c>
      <c r="G439" s="15">
        <v>0</v>
      </c>
      <c r="H439" s="21">
        <v>0</v>
      </c>
      <c r="I439" s="15">
        <v>14</v>
      </c>
      <c r="J439" s="21">
        <v>874.27</v>
      </c>
      <c r="K439" s="15">
        <v>0</v>
      </c>
      <c r="L439" s="21">
        <v>0</v>
      </c>
      <c r="M439" s="4">
        <v>93</v>
      </c>
      <c r="N439" s="24">
        <v>29301.149999999998</v>
      </c>
      <c r="O439" s="4">
        <v>108</v>
      </c>
      <c r="P439" s="24">
        <v>30196.019999999997</v>
      </c>
    </row>
    <row r="440" spans="1:16" x14ac:dyDescent="0.2">
      <c r="A440">
        <v>223</v>
      </c>
      <c r="B440" s="3" t="s">
        <v>197</v>
      </c>
      <c r="C440" s="3" t="s">
        <v>3</v>
      </c>
      <c r="D440" s="13">
        <v>0.67</v>
      </c>
      <c r="E440" s="15">
        <v>101</v>
      </c>
      <c r="F440" s="21">
        <v>30614.84</v>
      </c>
      <c r="G440" s="15">
        <v>9</v>
      </c>
      <c r="H440" s="21">
        <v>8396.69</v>
      </c>
      <c r="I440" s="15">
        <v>311</v>
      </c>
      <c r="J440" s="21">
        <v>14230.81</v>
      </c>
      <c r="K440" s="15">
        <v>0</v>
      </c>
      <c r="L440" s="21">
        <v>0</v>
      </c>
      <c r="M440" s="4">
        <v>171</v>
      </c>
      <c r="N440" s="24">
        <v>27327.42</v>
      </c>
      <c r="O440" s="4">
        <v>592</v>
      </c>
      <c r="P440" s="24">
        <v>80569.759999999995</v>
      </c>
    </row>
    <row r="441" spans="1:16" x14ac:dyDescent="0.2">
      <c r="A441">
        <v>224</v>
      </c>
      <c r="B441" s="3" t="s">
        <v>106</v>
      </c>
      <c r="C441" s="3" t="s">
        <v>2</v>
      </c>
      <c r="D441" s="13">
        <v>0.81399999999999995</v>
      </c>
      <c r="E441" s="15">
        <v>68</v>
      </c>
      <c r="F441" s="21">
        <v>32721.4</v>
      </c>
      <c r="G441" s="15">
        <v>8</v>
      </c>
      <c r="H441" s="21">
        <v>3322.59</v>
      </c>
      <c r="I441" s="15">
        <v>218</v>
      </c>
      <c r="J441" s="21">
        <v>21510.32</v>
      </c>
      <c r="K441" s="15">
        <v>86</v>
      </c>
      <c r="L441" s="21">
        <v>57390.11</v>
      </c>
      <c r="M441" s="4">
        <v>314</v>
      </c>
      <c r="N441" s="24">
        <v>40427.170000000006</v>
      </c>
      <c r="O441" s="4">
        <v>694</v>
      </c>
      <c r="P441" s="24">
        <v>155371.59000000003</v>
      </c>
    </row>
    <row r="442" spans="1:16" x14ac:dyDescent="0.2">
      <c r="A442">
        <v>224</v>
      </c>
      <c r="B442" s="3" t="s">
        <v>106</v>
      </c>
      <c r="C442" s="3" t="s">
        <v>3</v>
      </c>
      <c r="D442" s="13">
        <v>0.81399999999999995</v>
      </c>
      <c r="E442" s="15">
        <v>1993</v>
      </c>
      <c r="F442" s="21">
        <v>792340.63</v>
      </c>
      <c r="G442" s="15">
        <v>41</v>
      </c>
      <c r="H442" s="21">
        <v>27612.080000000002</v>
      </c>
      <c r="I442" s="15">
        <v>2153</v>
      </c>
      <c r="J442" s="21">
        <v>178966.53</v>
      </c>
      <c r="K442" s="15">
        <v>0</v>
      </c>
      <c r="L442" s="21">
        <v>0</v>
      </c>
      <c r="M442" s="4">
        <v>2260</v>
      </c>
      <c r="N442" s="24">
        <v>199817.53</v>
      </c>
      <c r="O442" s="4">
        <v>6447</v>
      </c>
      <c r="P442" s="24">
        <v>1198736.77</v>
      </c>
    </row>
    <row r="443" spans="1:16" x14ac:dyDescent="0.2">
      <c r="A443">
        <v>225</v>
      </c>
      <c r="B443" s="3" t="s">
        <v>286</v>
      </c>
      <c r="C443" s="3" t="s">
        <v>2</v>
      </c>
      <c r="D443" s="13">
        <v>0.64300000000000002</v>
      </c>
      <c r="E443" s="15">
        <v>144</v>
      </c>
      <c r="F443" s="21">
        <v>90033.15</v>
      </c>
      <c r="G443" s="15">
        <v>17</v>
      </c>
      <c r="H443" s="21">
        <v>6250.63</v>
      </c>
      <c r="I443" s="15">
        <v>693</v>
      </c>
      <c r="J443" s="21">
        <v>60742.45</v>
      </c>
      <c r="K443" s="15">
        <v>325</v>
      </c>
      <c r="L443" s="21">
        <v>324940.93</v>
      </c>
      <c r="M443" s="4">
        <v>688</v>
      </c>
      <c r="N443" s="24">
        <v>215547.69</v>
      </c>
      <c r="O443" s="4">
        <v>1867</v>
      </c>
      <c r="P443" s="24">
        <v>697514.85</v>
      </c>
    </row>
    <row r="444" spans="1:16" x14ac:dyDescent="0.2">
      <c r="A444">
        <v>225</v>
      </c>
      <c r="B444" s="3" t="s">
        <v>286</v>
      </c>
      <c r="C444" s="3" t="s">
        <v>3</v>
      </c>
      <c r="D444" s="13">
        <v>0.64300000000000002</v>
      </c>
      <c r="E444" s="15">
        <v>6809</v>
      </c>
      <c r="F444" s="21">
        <v>2649448.27</v>
      </c>
      <c r="G444" s="15">
        <v>102</v>
      </c>
      <c r="H444" s="21">
        <v>181902.33</v>
      </c>
      <c r="I444" s="15">
        <v>7965</v>
      </c>
      <c r="J444" s="21">
        <v>601066.28</v>
      </c>
      <c r="K444" s="15">
        <v>0</v>
      </c>
      <c r="L444" s="21">
        <v>0</v>
      </c>
      <c r="M444" s="4">
        <v>8670</v>
      </c>
      <c r="N444" s="24">
        <v>719665.78</v>
      </c>
      <c r="O444" s="4">
        <v>23546</v>
      </c>
      <c r="P444" s="24">
        <v>4152082.66</v>
      </c>
    </row>
    <row r="445" spans="1:16" x14ac:dyDescent="0.2">
      <c r="A445">
        <v>226</v>
      </c>
      <c r="B445" s="3" t="s">
        <v>198</v>
      </c>
      <c r="C445" s="3" t="s">
        <v>2</v>
      </c>
      <c r="D445" s="13">
        <v>0.61</v>
      </c>
      <c r="E445" s="15">
        <v>32</v>
      </c>
      <c r="F445" s="21">
        <v>23360.48</v>
      </c>
      <c r="G445" s="15">
        <v>3</v>
      </c>
      <c r="H445" s="21">
        <v>1141.17</v>
      </c>
      <c r="I445" s="15">
        <v>95</v>
      </c>
      <c r="J445" s="21">
        <v>7137.97</v>
      </c>
      <c r="K445" s="15">
        <v>22</v>
      </c>
      <c r="L445" s="21">
        <v>16179.34</v>
      </c>
      <c r="M445" s="4">
        <v>168</v>
      </c>
      <c r="N445" s="24">
        <v>22061.59</v>
      </c>
      <c r="O445" s="4">
        <v>320</v>
      </c>
      <c r="P445" s="24">
        <v>69880.55</v>
      </c>
    </row>
    <row r="446" spans="1:16" x14ac:dyDescent="0.2">
      <c r="A446">
        <v>226</v>
      </c>
      <c r="B446" s="3" t="s">
        <v>198</v>
      </c>
      <c r="C446" s="3" t="s">
        <v>3</v>
      </c>
      <c r="D446" s="13">
        <v>0.61</v>
      </c>
      <c r="E446" s="15">
        <v>835</v>
      </c>
      <c r="F446" s="21">
        <v>374806.43</v>
      </c>
      <c r="G446" s="15">
        <v>13</v>
      </c>
      <c r="H446" s="21">
        <v>4172.09</v>
      </c>
      <c r="I446" s="15">
        <v>1235</v>
      </c>
      <c r="J446" s="21">
        <v>74861.41</v>
      </c>
      <c r="K446" s="15">
        <v>0</v>
      </c>
      <c r="L446" s="21">
        <v>0</v>
      </c>
      <c r="M446" s="4">
        <v>3367</v>
      </c>
      <c r="N446" s="24">
        <v>192028.01</v>
      </c>
      <c r="O446" s="4">
        <v>5450</v>
      </c>
      <c r="P446" s="24">
        <v>645867.94000000006</v>
      </c>
    </row>
    <row r="447" spans="1:16" x14ac:dyDescent="0.2">
      <c r="A447">
        <v>227</v>
      </c>
      <c r="B447" s="3" t="s">
        <v>199</v>
      </c>
      <c r="C447" s="3" t="s">
        <v>2</v>
      </c>
      <c r="D447" s="13">
        <v>0.45</v>
      </c>
      <c r="E447" s="15">
        <v>36</v>
      </c>
      <c r="F447" s="21">
        <v>27037.33</v>
      </c>
      <c r="G447" s="15">
        <v>9</v>
      </c>
      <c r="H447" s="21">
        <v>8430.1</v>
      </c>
      <c r="I447" s="15">
        <v>289</v>
      </c>
      <c r="J447" s="21">
        <v>23070.73</v>
      </c>
      <c r="K447" s="15">
        <v>141</v>
      </c>
      <c r="L447" s="21">
        <v>72823.42</v>
      </c>
      <c r="M447" s="4">
        <v>287</v>
      </c>
      <c r="N447" s="24">
        <v>57092.04</v>
      </c>
      <c r="O447" s="4">
        <v>762</v>
      </c>
      <c r="P447" s="24">
        <v>188453.62</v>
      </c>
    </row>
    <row r="448" spans="1:16" x14ac:dyDescent="0.2">
      <c r="A448">
        <v>227</v>
      </c>
      <c r="B448" s="3" t="s">
        <v>199</v>
      </c>
      <c r="C448" s="3" t="s">
        <v>3</v>
      </c>
      <c r="D448" s="13">
        <v>0.45</v>
      </c>
      <c r="E448" s="15">
        <v>2752</v>
      </c>
      <c r="F448" s="21">
        <v>793691.41</v>
      </c>
      <c r="G448" s="15">
        <v>30</v>
      </c>
      <c r="H448" s="21">
        <v>42046.84</v>
      </c>
      <c r="I448" s="15">
        <v>3792</v>
      </c>
      <c r="J448" s="21">
        <v>212494.66</v>
      </c>
      <c r="K448" s="15">
        <v>0</v>
      </c>
      <c r="L448" s="21">
        <v>0</v>
      </c>
      <c r="M448" s="4">
        <v>4989</v>
      </c>
      <c r="N448" s="24">
        <v>456513.26</v>
      </c>
      <c r="O448" s="4">
        <v>11563</v>
      </c>
      <c r="P448" s="24">
        <v>1504746.17</v>
      </c>
    </row>
    <row r="449" spans="1:16" x14ac:dyDescent="0.2">
      <c r="A449">
        <v>228</v>
      </c>
      <c r="B449" s="3" t="s">
        <v>287</v>
      </c>
      <c r="C449" s="3" t="s">
        <v>2</v>
      </c>
      <c r="D449" s="13">
        <v>0</v>
      </c>
      <c r="E449" s="15">
        <v>0</v>
      </c>
      <c r="F449" s="21">
        <v>0</v>
      </c>
      <c r="G449" s="15">
        <v>5</v>
      </c>
      <c r="H449" s="21">
        <v>724.81</v>
      </c>
      <c r="I449" s="15">
        <v>38</v>
      </c>
      <c r="J449" s="21">
        <v>2685.03</v>
      </c>
      <c r="K449" s="15">
        <v>18</v>
      </c>
      <c r="L449" s="21">
        <v>1859.72</v>
      </c>
      <c r="M449" s="4">
        <v>119</v>
      </c>
      <c r="N449" s="24">
        <v>4691.71</v>
      </c>
      <c r="O449" s="4">
        <v>180</v>
      </c>
      <c r="P449" s="24">
        <v>9961.27</v>
      </c>
    </row>
    <row r="450" spans="1:16" x14ac:dyDescent="0.2">
      <c r="A450">
        <v>228</v>
      </c>
      <c r="B450" s="3" t="s">
        <v>287</v>
      </c>
      <c r="C450" s="3" t="s">
        <v>3</v>
      </c>
      <c r="D450" s="13">
        <v>0.9</v>
      </c>
      <c r="E450" s="15">
        <v>404</v>
      </c>
      <c r="F450" s="21">
        <v>74132.460000000006</v>
      </c>
      <c r="G450" s="15">
        <v>21</v>
      </c>
      <c r="H450" s="21">
        <v>8842.9699999999993</v>
      </c>
      <c r="I450" s="15">
        <v>441</v>
      </c>
      <c r="J450" s="21">
        <v>20548.740000000002</v>
      </c>
      <c r="K450" s="15">
        <v>0</v>
      </c>
      <c r="L450" s="21">
        <v>0</v>
      </c>
      <c r="M450" s="4">
        <v>2049</v>
      </c>
      <c r="N450" s="24">
        <v>89482.37</v>
      </c>
      <c r="O450" s="4">
        <v>2915</v>
      </c>
      <c r="P450" s="24">
        <v>193006.54</v>
      </c>
    </row>
    <row r="451" spans="1:16" x14ac:dyDescent="0.2">
      <c r="A451">
        <v>229</v>
      </c>
      <c r="B451" s="3" t="s">
        <v>107</v>
      </c>
      <c r="C451" s="3" t="s">
        <v>2</v>
      </c>
      <c r="D451" s="13">
        <v>0.68400000000000005</v>
      </c>
      <c r="E451" s="15">
        <v>29</v>
      </c>
      <c r="F451" s="21">
        <v>5107.47</v>
      </c>
      <c r="G451" s="15">
        <v>0</v>
      </c>
      <c r="H451" s="21">
        <v>0</v>
      </c>
      <c r="I451" s="15">
        <v>53</v>
      </c>
      <c r="J451" s="21">
        <v>5630.43</v>
      </c>
      <c r="K451" s="15">
        <v>28</v>
      </c>
      <c r="L451" s="21">
        <v>2548.0100000000002</v>
      </c>
      <c r="M451" s="4">
        <v>125</v>
      </c>
      <c r="N451" s="24">
        <v>13623.31</v>
      </c>
      <c r="O451" s="4">
        <v>235</v>
      </c>
      <c r="P451" s="24">
        <v>26909.22</v>
      </c>
    </row>
    <row r="452" spans="1:16" x14ac:dyDescent="0.2">
      <c r="A452">
        <v>229</v>
      </c>
      <c r="B452" s="3" t="s">
        <v>107</v>
      </c>
      <c r="C452" s="3" t="s">
        <v>3</v>
      </c>
      <c r="D452" s="13">
        <v>0.68400000000000005</v>
      </c>
      <c r="E452" s="15">
        <v>613</v>
      </c>
      <c r="F452" s="21">
        <v>96586.98</v>
      </c>
      <c r="G452" s="15">
        <v>16</v>
      </c>
      <c r="H452" s="21">
        <v>10205.77</v>
      </c>
      <c r="I452" s="15">
        <v>994</v>
      </c>
      <c r="J452" s="21">
        <v>62429.760000000002</v>
      </c>
      <c r="K452" s="15">
        <v>0</v>
      </c>
      <c r="L452" s="21">
        <v>0</v>
      </c>
      <c r="M452" s="4">
        <v>498</v>
      </c>
      <c r="N452" s="24">
        <v>23234.57</v>
      </c>
      <c r="O452" s="4">
        <v>2121</v>
      </c>
      <c r="P452" s="24">
        <v>192457.08000000002</v>
      </c>
    </row>
    <row r="453" spans="1:16" x14ac:dyDescent="0.2">
      <c r="A453">
        <v>230</v>
      </c>
      <c r="B453" s="3" t="s">
        <v>200</v>
      </c>
      <c r="C453" s="3" t="s">
        <v>2</v>
      </c>
      <c r="D453" s="13">
        <v>0.56499999999999995</v>
      </c>
      <c r="E453" s="15">
        <v>86</v>
      </c>
      <c r="F453" s="21">
        <v>100066.21</v>
      </c>
      <c r="G453" s="15">
        <v>13</v>
      </c>
      <c r="H453" s="21">
        <v>7264.48</v>
      </c>
      <c r="I453" s="15">
        <v>714</v>
      </c>
      <c r="J453" s="21">
        <v>63268.6</v>
      </c>
      <c r="K453" s="15">
        <v>325</v>
      </c>
      <c r="L453" s="21">
        <v>1035189.21</v>
      </c>
      <c r="M453" s="4">
        <v>1663</v>
      </c>
      <c r="N453" s="24">
        <v>697475.95</v>
      </c>
      <c r="O453" s="4">
        <v>2801</v>
      </c>
      <c r="P453" s="24">
        <v>1903264.4499999997</v>
      </c>
    </row>
    <row r="454" spans="1:16" x14ac:dyDescent="0.2">
      <c r="A454">
        <v>230</v>
      </c>
      <c r="B454" s="3" t="s">
        <v>200</v>
      </c>
      <c r="C454" s="3" t="s">
        <v>3</v>
      </c>
      <c r="D454" s="13">
        <v>0.56499999999999995</v>
      </c>
      <c r="E454" s="15">
        <v>5604</v>
      </c>
      <c r="F454" s="21">
        <v>3538552.11</v>
      </c>
      <c r="G454" s="15">
        <v>72</v>
      </c>
      <c r="H454" s="21">
        <v>88156.3</v>
      </c>
      <c r="I454" s="15">
        <v>7410</v>
      </c>
      <c r="J454" s="21">
        <v>580965.18999999994</v>
      </c>
      <c r="K454" s="15">
        <v>0</v>
      </c>
      <c r="L454" s="21">
        <v>0</v>
      </c>
      <c r="M454" s="4">
        <v>15803</v>
      </c>
      <c r="N454" s="24">
        <v>1627320.68</v>
      </c>
      <c r="O454" s="4">
        <v>28889</v>
      </c>
      <c r="P454" s="24">
        <v>5834994.2799999993</v>
      </c>
    </row>
    <row r="455" spans="1:16" x14ac:dyDescent="0.2">
      <c r="A455">
        <v>231</v>
      </c>
      <c r="B455" s="3" t="s">
        <v>108</v>
      </c>
      <c r="C455" s="3" t="s">
        <v>2</v>
      </c>
      <c r="D455" s="13">
        <v>0.7</v>
      </c>
      <c r="E455" s="15">
        <v>370</v>
      </c>
      <c r="F455" s="21">
        <v>262836.09999999998</v>
      </c>
      <c r="G455" s="15">
        <v>45</v>
      </c>
      <c r="H455" s="21">
        <v>49503.09</v>
      </c>
      <c r="I455" s="15">
        <v>1981</v>
      </c>
      <c r="J455" s="21">
        <v>166616.68</v>
      </c>
      <c r="K455" s="15">
        <v>1060</v>
      </c>
      <c r="L455" s="21">
        <v>1596952.21</v>
      </c>
      <c r="M455" s="4">
        <v>1275</v>
      </c>
      <c r="N455" s="24">
        <v>472315.06</v>
      </c>
      <c r="O455" s="4">
        <v>4731</v>
      </c>
      <c r="P455" s="24">
        <v>2548223.14</v>
      </c>
    </row>
    <row r="456" spans="1:16" x14ac:dyDescent="0.2">
      <c r="A456">
        <v>231</v>
      </c>
      <c r="B456" s="3" t="s">
        <v>108</v>
      </c>
      <c r="C456" s="3" t="s">
        <v>3</v>
      </c>
      <c r="D456" s="13">
        <v>0.7</v>
      </c>
      <c r="E456" s="15">
        <v>20799</v>
      </c>
      <c r="F456" s="21">
        <v>10192956.119999999</v>
      </c>
      <c r="G456" s="15">
        <v>231</v>
      </c>
      <c r="H456" s="21">
        <v>254026.8</v>
      </c>
      <c r="I456" s="15">
        <v>20213</v>
      </c>
      <c r="J456" s="21">
        <v>1419728.38</v>
      </c>
      <c r="K456" s="15">
        <v>0</v>
      </c>
      <c r="L456" s="21">
        <v>0</v>
      </c>
      <c r="M456" s="4">
        <v>20173</v>
      </c>
      <c r="N456" s="24">
        <v>2646441.71</v>
      </c>
      <c r="O456" s="4">
        <v>61416</v>
      </c>
      <c r="P456" s="24">
        <v>14513153.010000002</v>
      </c>
    </row>
    <row r="457" spans="1:16" x14ac:dyDescent="0.2">
      <c r="A457">
        <v>232</v>
      </c>
      <c r="B457" s="3" t="s">
        <v>288</v>
      </c>
      <c r="C457" s="3" t="s">
        <v>2</v>
      </c>
      <c r="D457" s="13">
        <v>0.8</v>
      </c>
      <c r="E457" s="15">
        <v>16</v>
      </c>
      <c r="F457" s="21">
        <v>7228.86</v>
      </c>
      <c r="G457" s="15">
        <v>6</v>
      </c>
      <c r="H457" s="21">
        <v>2327.98</v>
      </c>
      <c r="I457" s="15">
        <v>154</v>
      </c>
      <c r="J457" s="21">
        <v>15188.46</v>
      </c>
      <c r="K457" s="15">
        <v>85</v>
      </c>
      <c r="L457" s="21">
        <v>27906.42</v>
      </c>
      <c r="M457" s="4">
        <v>46</v>
      </c>
      <c r="N457" s="24">
        <v>5382.08</v>
      </c>
      <c r="O457" s="4">
        <v>307</v>
      </c>
      <c r="P457" s="24">
        <v>58033.799999999996</v>
      </c>
    </row>
    <row r="458" spans="1:16" x14ac:dyDescent="0.2">
      <c r="A458">
        <v>232</v>
      </c>
      <c r="B458" s="3" t="s">
        <v>288</v>
      </c>
      <c r="C458" s="3" t="s">
        <v>3</v>
      </c>
      <c r="D458" s="13">
        <v>0.8</v>
      </c>
      <c r="E458" s="15">
        <v>1735</v>
      </c>
      <c r="F458" s="21">
        <v>620415.97</v>
      </c>
      <c r="G458" s="15">
        <v>42</v>
      </c>
      <c r="H458" s="21">
        <v>118539.71</v>
      </c>
      <c r="I458" s="15">
        <v>2015</v>
      </c>
      <c r="J458" s="21">
        <v>140889.93</v>
      </c>
      <c r="K458" s="15">
        <v>0</v>
      </c>
      <c r="L458" s="21">
        <v>0</v>
      </c>
      <c r="M458" s="4">
        <v>4875</v>
      </c>
      <c r="N458" s="24">
        <v>279434.82</v>
      </c>
      <c r="O458" s="4">
        <v>8667</v>
      </c>
      <c r="P458" s="24">
        <v>1159280.43</v>
      </c>
    </row>
    <row r="459" spans="1:16" x14ac:dyDescent="0.2">
      <c r="A459">
        <v>233</v>
      </c>
      <c r="B459" s="3" t="s">
        <v>201</v>
      </c>
      <c r="C459" s="3" t="s">
        <v>2</v>
      </c>
      <c r="D459" s="13">
        <v>0.48</v>
      </c>
      <c r="E459" s="15">
        <v>33</v>
      </c>
      <c r="F459" s="21">
        <v>13783.91</v>
      </c>
      <c r="G459" s="15">
        <v>4</v>
      </c>
      <c r="H459" s="21">
        <v>1216.05</v>
      </c>
      <c r="I459" s="15">
        <v>177</v>
      </c>
      <c r="J459" s="21">
        <v>15299.87</v>
      </c>
      <c r="K459" s="15">
        <v>69</v>
      </c>
      <c r="L459" s="21">
        <v>115886.15</v>
      </c>
      <c r="M459" s="4">
        <v>265</v>
      </c>
      <c r="N459" s="24">
        <v>60456.78</v>
      </c>
      <c r="O459" s="4">
        <v>548</v>
      </c>
      <c r="P459" s="24">
        <v>206642.76</v>
      </c>
    </row>
    <row r="460" spans="1:16" x14ac:dyDescent="0.2">
      <c r="A460">
        <v>233</v>
      </c>
      <c r="B460" s="3" t="s">
        <v>201</v>
      </c>
      <c r="C460" s="3" t="s">
        <v>3</v>
      </c>
      <c r="D460" s="13">
        <v>0.48</v>
      </c>
      <c r="E460" s="15">
        <v>1446</v>
      </c>
      <c r="F460" s="21">
        <v>593197.41</v>
      </c>
      <c r="G460" s="15">
        <v>33</v>
      </c>
      <c r="H460" s="21">
        <v>65463.39</v>
      </c>
      <c r="I460" s="15">
        <v>1971</v>
      </c>
      <c r="J460" s="21">
        <v>157818.09</v>
      </c>
      <c r="K460" s="15">
        <v>0</v>
      </c>
      <c r="L460" s="21">
        <v>0</v>
      </c>
      <c r="M460" s="4">
        <v>7797</v>
      </c>
      <c r="N460" s="24">
        <v>828734.08</v>
      </c>
      <c r="O460" s="4">
        <v>11247</v>
      </c>
      <c r="P460" s="24">
        <v>1645212.97</v>
      </c>
    </row>
    <row r="461" spans="1:16" x14ac:dyDescent="0.2">
      <c r="A461">
        <v>234</v>
      </c>
      <c r="B461" s="3" t="s">
        <v>289</v>
      </c>
      <c r="C461" s="3" t="s">
        <v>2</v>
      </c>
      <c r="D461" s="13">
        <v>0.92</v>
      </c>
      <c r="E461" s="15">
        <v>60</v>
      </c>
      <c r="F461" s="21">
        <v>26630.37</v>
      </c>
      <c r="G461" s="15">
        <v>11</v>
      </c>
      <c r="H461" s="21">
        <v>5039.3999999999996</v>
      </c>
      <c r="I461" s="15">
        <v>495</v>
      </c>
      <c r="J461" s="21">
        <v>46139.97</v>
      </c>
      <c r="K461" s="15">
        <v>161</v>
      </c>
      <c r="L461" s="21">
        <v>140452.53</v>
      </c>
      <c r="M461" s="4">
        <v>766</v>
      </c>
      <c r="N461" s="24">
        <v>295883.62</v>
      </c>
      <c r="O461" s="4">
        <v>1493</v>
      </c>
      <c r="P461" s="24">
        <v>514145.89</v>
      </c>
    </row>
    <row r="462" spans="1:16" x14ac:dyDescent="0.2">
      <c r="A462">
        <v>234</v>
      </c>
      <c r="B462" s="3" t="s">
        <v>289</v>
      </c>
      <c r="C462" s="3" t="s">
        <v>3</v>
      </c>
      <c r="D462" s="13">
        <v>0.92</v>
      </c>
      <c r="E462" s="15">
        <v>3054</v>
      </c>
      <c r="F462" s="21">
        <v>1839774.55</v>
      </c>
      <c r="G462" s="15">
        <v>34</v>
      </c>
      <c r="H462" s="21">
        <v>236701.28</v>
      </c>
      <c r="I462" s="15">
        <v>3614</v>
      </c>
      <c r="J462" s="21">
        <v>296085.53000000003</v>
      </c>
      <c r="K462" s="15">
        <v>0</v>
      </c>
      <c r="L462" s="21">
        <v>0</v>
      </c>
      <c r="M462" s="4">
        <v>6592</v>
      </c>
      <c r="N462" s="24">
        <v>570589.4</v>
      </c>
      <c r="O462" s="4">
        <v>13294</v>
      </c>
      <c r="P462" s="24">
        <v>2943150.7600000002</v>
      </c>
    </row>
    <row r="463" spans="1:16" x14ac:dyDescent="0.2">
      <c r="A463">
        <v>235</v>
      </c>
      <c r="B463" s="3" t="s">
        <v>109</v>
      </c>
      <c r="C463" s="3" t="s">
        <v>2</v>
      </c>
      <c r="D463" s="13">
        <v>0.77</v>
      </c>
      <c r="E463" s="15">
        <v>202</v>
      </c>
      <c r="F463" s="21">
        <v>122363.56</v>
      </c>
      <c r="G463" s="15">
        <v>18</v>
      </c>
      <c r="H463" s="21">
        <v>5392.4</v>
      </c>
      <c r="I463" s="15">
        <v>361</v>
      </c>
      <c r="J463" s="21">
        <v>30109.77</v>
      </c>
      <c r="K463" s="15">
        <v>311</v>
      </c>
      <c r="L463" s="21">
        <v>609419.68000000005</v>
      </c>
      <c r="M463" s="4">
        <v>951</v>
      </c>
      <c r="N463" s="24">
        <v>730066.26</v>
      </c>
      <c r="O463" s="4">
        <v>1843</v>
      </c>
      <c r="P463" s="24">
        <v>1497351.67</v>
      </c>
    </row>
    <row r="464" spans="1:16" x14ac:dyDescent="0.2">
      <c r="A464">
        <v>235</v>
      </c>
      <c r="B464" s="3" t="s">
        <v>109</v>
      </c>
      <c r="C464" s="3" t="s">
        <v>3</v>
      </c>
      <c r="D464" s="13">
        <v>0.77</v>
      </c>
      <c r="E464" s="15">
        <v>6174</v>
      </c>
      <c r="F464" s="21">
        <v>3123862.18</v>
      </c>
      <c r="G464" s="15">
        <v>63</v>
      </c>
      <c r="H464" s="21">
        <v>66408.75</v>
      </c>
      <c r="I464" s="15">
        <v>3437</v>
      </c>
      <c r="J464" s="21">
        <v>260610.26</v>
      </c>
      <c r="K464" s="15">
        <v>0</v>
      </c>
      <c r="L464" s="21">
        <v>0</v>
      </c>
      <c r="M464" s="4">
        <v>11303</v>
      </c>
      <c r="N464" s="24">
        <v>1060953.8799999999</v>
      </c>
      <c r="O464" s="4">
        <v>20977</v>
      </c>
      <c r="P464" s="24">
        <v>4511835.07</v>
      </c>
    </row>
    <row r="465" spans="1:16" x14ac:dyDescent="0.2">
      <c r="A465">
        <v>236</v>
      </c>
      <c r="B465" s="3" t="s">
        <v>290</v>
      </c>
      <c r="C465" s="3" t="s">
        <v>2</v>
      </c>
      <c r="D465" s="13">
        <v>0.82</v>
      </c>
      <c r="E465" s="15">
        <v>21</v>
      </c>
      <c r="F465" s="21">
        <v>9337.77</v>
      </c>
      <c r="G465" s="15">
        <v>10</v>
      </c>
      <c r="H465" s="21">
        <v>2768.7</v>
      </c>
      <c r="I465" s="15">
        <v>169</v>
      </c>
      <c r="J465" s="21">
        <v>15953.25</v>
      </c>
      <c r="K465" s="15">
        <v>60</v>
      </c>
      <c r="L465" s="21">
        <v>38013.64</v>
      </c>
      <c r="M465" s="4">
        <v>296</v>
      </c>
      <c r="N465" s="24">
        <v>216801.94999999998</v>
      </c>
      <c r="O465" s="4">
        <v>556</v>
      </c>
      <c r="P465" s="24">
        <v>282875.31</v>
      </c>
    </row>
    <row r="466" spans="1:16" x14ac:dyDescent="0.2">
      <c r="A466">
        <v>236</v>
      </c>
      <c r="B466" s="3" t="s">
        <v>290</v>
      </c>
      <c r="C466" s="3" t="s">
        <v>3</v>
      </c>
      <c r="D466" s="13">
        <v>0.82</v>
      </c>
      <c r="E466" s="15">
        <v>1797</v>
      </c>
      <c r="F466" s="21">
        <v>655819.79</v>
      </c>
      <c r="G466" s="15">
        <v>24</v>
      </c>
      <c r="H466" s="21">
        <v>311950.24</v>
      </c>
      <c r="I466" s="15">
        <v>1765</v>
      </c>
      <c r="J466" s="21">
        <v>121451.85</v>
      </c>
      <c r="K466" s="15">
        <v>0</v>
      </c>
      <c r="L466" s="21">
        <v>0</v>
      </c>
      <c r="M466" s="4">
        <v>3979</v>
      </c>
      <c r="N466" s="24">
        <v>243025.16</v>
      </c>
      <c r="O466" s="4">
        <v>7565</v>
      </c>
      <c r="P466" s="24">
        <v>1332247.04</v>
      </c>
    </row>
    <row r="467" spans="1:16" x14ac:dyDescent="0.2">
      <c r="A467">
        <v>237</v>
      </c>
      <c r="B467" s="3" t="s">
        <v>291</v>
      </c>
      <c r="C467" s="3" t="s">
        <v>2</v>
      </c>
      <c r="D467" s="13">
        <v>0.85</v>
      </c>
      <c r="E467" s="15">
        <v>19</v>
      </c>
      <c r="F467" s="21">
        <v>9566.86</v>
      </c>
      <c r="G467" s="15">
        <v>3</v>
      </c>
      <c r="H467" s="21">
        <v>610.69000000000005</v>
      </c>
      <c r="I467" s="15">
        <v>257</v>
      </c>
      <c r="J467" s="21">
        <v>18784.97</v>
      </c>
      <c r="K467" s="15">
        <v>48</v>
      </c>
      <c r="L467" s="21">
        <v>9242.42</v>
      </c>
      <c r="M467" s="4">
        <v>33</v>
      </c>
      <c r="N467" s="24">
        <v>3708.34</v>
      </c>
      <c r="O467" s="4">
        <v>360</v>
      </c>
      <c r="P467" s="24">
        <v>41913.279999999999</v>
      </c>
    </row>
    <row r="468" spans="1:16" x14ac:dyDescent="0.2">
      <c r="A468">
        <v>237</v>
      </c>
      <c r="B468" s="3" t="s">
        <v>291</v>
      </c>
      <c r="C468" s="3" t="s">
        <v>3</v>
      </c>
      <c r="D468" s="13">
        <v>0.85</v>
      </c>
      <c r="E468" s="15">
        <v>1478</v>
      </c>
      <c r="F468" s="21">
        <v>527004.65</v>
      </c>
      <c r="G468" s="15">
        <v>20</v>
      </c>
      <c r="H468" s="21">
        <v>35410.74</v>
      </c>
      <c r="I468" s="15">
        <v>1591</v>
      </c>
      <c r="J468" s="21">
        <v>127051.23</v>
      </c>
      <c r="K468" s="15">
        <v>0</v>
      </c>
      <c r="L468" s="21">
        <v>0</v>
      </c>
      <c r="M468" s="4">
        <v>3795</v>
      </c>
      <c r="N468" s="24">
        <v>269771.74</v>
      </c>
      <c r="O468" s="4">
        <v>6884</v>
      </c>
      <c r="P468" s="24">
        <v>959238.36</v>
      </c>
    </row>
    <row r="469" spans="1:16" x14ac:dyDescent="0.2">
      <c r="A469">
        <v>238</v>
      </c>
      <c r="B469" s="3" t="s">
        <v>292</v>
      </c>
      <c r="C469" s="3" t="s">
        <v>2</v>
      </c>
      <c r="D469" s="13">
        <v>0</v>
      </c>
      <c r="E469" s="15">
        <v>86</v>
      </c>
      <c r="F469" s="21">
        <v>34877.040000000001</v>
      </c>
      <c r="G469" s="15">
        <v>66</v>
      </c>
      <c r="H469" s="21">
        <v>172487.12</v>
      </c>
      <c r="I469" s="15">
        <v>0</v>
      </c>
      <c r="J469" s="21">
        <v>0</v>
      </c>
      <c r="K469" s="15">
        <v>9</v>
      </c>
      <c r="L469" s="21">
        <v>9971.27</v>
      </c>
      <c r="M469" s="4">
        <v>605</v>
      </c>
      <c r="N469" s="24">
        <v>49422.25</v>
      </c>
      <c r="O469" s="4">
        <v>766</v>
      </c>
      <c r="P469" s="24">
        <v>266757.68</v>
      </c>
    </row>
    <row r="470" spans="1:16" x14ac:dyDescent="0.2">
      <c r="A470">
        <v>238</v>
      </c>
      <c r="B470" s="3" t="s">
        <v>292</v>
      </c>
      <c r="C470" s="3" t="s">
        <v>3</v>
      </c>
      <c r="D470" s="13">
        <v>0</v>
      </c>
      <c r="E470" s="15">
        <v>0</v>
      </c>
      <c r="F470" s="21">
        <v>0</v>
      </c>
      <c r="G470" s="15">
        <v>341</v>
      </c>
      <c r="H470" s="21">
        <v>1223034.4099999999</v>
      </c>
      <c r="I470" s="15">
        <v>0</v>
      </c>
      <c r="J470" s="21">
        <v>0</v>
      </c>
      <c r="K470" s="15">
        <v>0</v>
      </c>
      <c r="L470" s="21">
        <v>0</v>
      </c>
      <c r="M470" s="4">
        <v>0</v>
      </c>
      <c r="N470" s="24">
        <v>0</v>
      </c>
      <c r="O470" s="4">
        <v>341</v>
      </c>
      <c r="P470" s="24">
        <v>1223034.4099999999</v>
      </c>
    </row>
    <row r="471" spans="1:16" x14ac:dyDescent="0.2">
      <c r="A471">
        <v>239</v>
      </c>
      <c r="B471" s="3" t="s">
        <v>110</v>
      </c>
      <c r="C471" s="3" t="s">
        <v>2</v>
      </c>
      <c r="D471" s="13">
        <v>0.86099999999999999</v>
      </c>
      <c r="E471" s="15">
        <v>7</v>
      </c>
      <c r="F471" s="21">
        <v>3693.5</v>
      </c>
      <c r="G471" s="15">
        <v>3</v>
      </c>
      <c r="H471" s="21">
        <v>1425.46</v>
      </c>
      <c r="I471" s="15">
        <v>99</v>
      </c>
      <c r="J471" s="21">
        <v>6745.97</v>
      </c>
      <c r="K471" s="15">
        <v>48</v>
      </c>
      <c r="L471" s="21">
        <v>39697.71</v>
      </c>
      <c r="M471" s="4">
        <v>154</v>
      </c>
      <c r="N471" s="24">
        <v>14252.43</v>
      </c>
      <c r="O471" s="4">
        <v>311</v>
      </c>
      <c r="P471" s="24">
        <v>65815.069999999992</v>
      </c>
    </row>
    <row r="472" spans="1:16" x14ac:dyDescent="0.2">
      <c r="A472">
        <v>239</v>
      </c>
      <c r="B472" s="3" t="s">
        <v>110</v>
      </c>
      <c r="C472" s="3" t="s">
        <v>3</v>
      </c>
      <c r="D472" s="13">
        <v>0.86099999999999999</v>
      </c>
      <c r="E472" s="15">
        <v>656</v>
      </c>
      <c r="F472" s="21">
        <v>375447.29</v>
      </c>
      <c r="G472" s="15">
        <v>11</v>
      </c>
      <c r="H472" s="21">
        <v>3115.26</v>
      </c>
      <c r="I472" s="15">
        <v>634</v>
      </c>
      <c r="J472" s="21">
        <v>33316.04</v>
      </c>
      <c r="K472" s="15">
        <v>0</v>
      </c>
      <c r="L472" s="21">
        <v>0</v>
      </c>
      <c r="M472" s="4">
        <v>1088</v>
      </c>
      <c r="N472" s="24">
        <v>118639.44</v>
      </c>
      <c r="O472" s="4">
        <v>2389</v>
      </c>
      <c r="P472" s="24">
        <v>530518.03</v>
      </c>
    </row>
    <row r="473" spans="1:16" x14ac:dyDescent="0.2">
      <c r="A473">
        <v>240</v>
      </c>
      <c r="B473" s="3" t="s">
        <v>202</v>
      </c>
      <c r="C473" s="3" t="s">
        <v>2</v>
      </c>
      <c r="D473" s="13">
        <v>0.51600000000000001</v>
      </c>
      <c r="E473" s="15">
        <v>493</v>
      </c>
      <c r="F473" s="21">
        <v>104768.71</v>
      </c>
      <c r="G473" s="15">
        <v>22</v>
      </c>
      <c r="H473" s="21">
        <v>177738.09</v>
      </c>
      <c r="I473" s="15">
        <v>760</v>
      </c>
      <c r="J473" s="21">
        <v>68750.320000000007</v>
      </c>
      <c r="K473" s="15">
        <v>414</v>
      </c>
      <c r="L473" s="21">
        <v>411817.94</v>
      </c>
      <c r="M473" s="4">
        <v>967</v>
      </c>
      <c r="N473" s="24">
        <v>583586.56000000006</v>
      </c>
      <c r="O473" s="4">
        <v>2656</v>
      </c>
      <c r="P473" s="24">
        <v>1346661.62</v>
      </c>
    </row>
    <row r="474" spans="1:16" x14ac:dyDescent="0.2">
      <c r="A474">
        <v>240</v>
      </c>
      <c r="B474" s="3" t="s">
        <v>202</v>
      </c>
      <c r="C474" s="3" t="s">
        <v>3</v>
      </c>
      <c r="D474" s="13">
        <v>0.51600000000000001</v>
      </c>
      <c r="E474" s="15">
        <v>8923</v>
      </c>
      <c r="F474" s="21">
        <v>3812551.73</v>
      </c>
      <c r="G474" s="15">
        <v>213</v>
      </c>
      <c r="H474" s="21">
        <v>2111674.81</v>
      </c>
      <c r="I474" s="15">
        <v>9306</v>
      </c>
      <c r="J474" s="21">
        <v>713601.7</v>
      </c>
      <c r="K474" s="15">
        <v>0</v>
      </c>
      <c r="L474" s="21">
        <v>0</v>
      </c>
      <c r="M474" s="4">
        <v>10715</v>
      </c>
      <c r="N474" s="24">
        <v>1373734.48</v>
      </c>
      <c r="O474" s="4">
        <v>29157</v>
      </c>
      <c r="P474" s="24">
        <v>8011562.7200000007</v>
      </c>
    </row>
    <row r="475" spans="1:16" x14ac:dyDescent="0.2">
      <c r="A475">
        <v>241</v>
      </c>
      <c r="B475" s="3" t="s">
        <v>293</v>
      </c>
      <c r="C475" s="3" t="s">
        <v>2</v>
      </c>
      <c r="D475" s="13">
        <v>0.75</v>
      </c>
      <c r="E475" s="15">
        <v>2</v>
      </c>
      <c r="F475" s="21">
        <v>838.03</v>
      </c>
      <c r="G475" s="15">
        <v>0</v>
      </c>
      <c r="H475" s="21">
        <v>0</v>
      </c>
      <c r="I475" s="15">
        <v>12</v>
      </c>
      <c r="J475" s="21">
        <v>754.95</v>
      </c>
      <c r="K475" s="15">
        <v>6</v>
      </c>
      <c r="L475" s="21">
        <v>57.24</v>
      </c>
      <c r="M475" s="4">
        <v>3</v>
      </c>
      <c r="N475" s="24">
        <v>23.25</v>
      </c>
      <c r="O475" s="4">
        <v>23</v>
      </c>
      <c r="P475" s="24">
        <v>1673.47</v>
      </c>
    </row>
    <row r="476" spans="1:16" x14ac:dyDescent="0.2">
      <c r="A476">
        <v>241</v>
      </c>
      <c r="B476" s="3" t="s">
        <v>293</v>
      </c>
      <c r="C476" s="3" t="s">
        <v>3</v>
      </c>
      <c r="D476" s="13">
        <v>0.75</v>
      </c>
      <c r="E476" s="15">
        <v>144</v>
      </c>
      <c r="F476" s="21">
        <v>27856.560000000001</v>
      </c>
      <c r="G476" s="15">
        <v>7</v>
      </c>
      <c r="H476" s="21">
        <v>4762.45</v>
      </c>
      <c r="I476" s="15">
        <v>145</v>
      </c>
      <c r="J476" s="21">
        <v>6612.63</v>
      </c>
      <c r="K476" s="15">
        <v>0</v>
      </c>
      <c r="L476" s="21">
        <v>0</v>
      </c>
      <c r="M476" s="4">
        <v>238</v>
      </c>
      <c r="N476" s="24">
        <v>15904.15</v>
      </c>
      <c r="O476" s="4">
        <v>534</v>
      </c>
      <c r="P476" s="24">
        <v>55135.79</v>
      </c>
    </row>
    <row r="477" spans="1:16" x14ac:dyDescent="0.2">
      <c r="A477">
        <v>242</v>
      </c>
      <c r="B477" s="3" t="s">
        <v>111</v>
      </c>
      <c r="C477" s="3" t="s">
        <v>2</v>
      </c>
      <c r="D477" s="13">
        <v>0.72</v>
      </c>
      <c r="E477" s="15">
        <v>4</v>
      </c>
      <c r="F477" s="21">
        <v>2963.97</v>
      </c>
      <c r="G477" s="15">
        <v>1</v>
      </c>
      <c r="H477" s="21">
        <v>295.5</v>
      </c>
      <c r="I477" s="15">
        <v>20</v>
      </c>
      <c r="J477" s="21">
        <v>1915.79</v>
      </c>
      <c r="K477" s="15">
        <v>10</v>
      </c>
      <c r="L477" s="21">
        <v>2434.7199999999998</v>
      </c>
      <c r="M477" s="4">
        <v>102</v>
      </c>
      <c r="N477" s="24">
        <v>10921.46</v>
      </c>
      <c r="O477" s="4">
        <v>137</v>
      </c>
      <c r="P477" s="24">
        <v>18531.439999999999</v>
      </c>
    </row>
    <row r="478" spans="1:16" x14ac:dyDescent="0.2">
      <c r="A478">
        <v>242</v>
      </c>
      <c r="B478" s="3" t="s">
        <v>111</v>
      </c>
      <c r="C478" s="3" t="s">
        <v>3</v>
      </c>
      <c r="D478" s="13">
        <v>0.72</v>
      </c>
      <c r="E478" s="15">
        <v>349</v>
      </c>
      <c r="F478" s="21">
        <v>99003.44</v>
      </c>
      <c r="G478" s="15">
        <v>6</v>
      </c>
      <c r="H478" s="21">
        <v>2153.9299999999998</v>
      </c>
      <c r="I478" s="15">
        <v>268</v>
      </c>
      <c r="J478" s="21">
        <v>18852.27</v>
      </c>
      <c r="K478" s="15">
        <v>0</v>
      </c>
      <c r="L478" s="21">
        <v>0</v>
      </c>
      <c r="M478" s="4">
        <v>578</v>
      </c>
      <c r="N478" s="24">
        <v>44382.11</v>
      </c>
      <c r="O478" s="4">
        <v>1201</v>
      </c>
      <c r="P478" s="24">
        <v>164391.75</v>
      </c>
    </row>
    <row r="479" spans="1:16" x14ac:dyDescent="0.2">
      <c r="A479">
        <v>243</v>
      </c>
      <c r="B479" s="3" t="s">
        <v>294</v>
      </c>
      <c r="C479" s="3" t="s">
        <v>2</v>
      </c>
      <c r="D479" s="13">
        <v>0.58299999999999996</v>
      </c>
      <c r="E479" s="15">
        <v>4</v>
      </c>
      <c r="F479" s="21">
        <v>537.99</v>
      </c>
      <c r="G479" s="15">
        <v>2</v>
      </c>
      <c r="H479" s="21">
        <v>198.5</v>
      </c>
      <c r="I479" s="15">
        <v>35</v>
      </c>
      <c r="J479" s="21">
        <v>3330.32</v>
      </c>
      <c r="K479" s="15">
        <v>0</v>
      </c>
      <c r="L479" s="21">
        <v>0</v>
      </c>
      <c r="M479" s="4">
        <v>105</v>
      </c>
      <c r="N479" s="24">
        <v>6028.59</v>
      </c>
      <c r="O479" s="4">
        <v>146</v>
      </c>
      <c r="P479" s="24">
        <v>10095.400000000001</v>
      </c>
    </row>
    <row r="480" spans="1:16" x14ac:dyDescent="0.2">
      <c r="A480">
        <v>243</v>
      </c>
      <c r="B480" s="3" t="s">
        <v>294</v>
      </c>
      <c r="C480" s="3" t="s">
        <v>3</v>
      </c>
      <c r="D480" s="13">
        <v>0.58299999999999996</v>
      </c>
      <c r="E480" s="15">
        <v>73</v>
      </c>
      <c r="F480" s="21">
        <v>29152</v>
      </c>
      <c r="G480" s="15">
        <v>5</v>
      </c>
      <c r="H480" s="21">
        <v>2271.64</v>
      </c>
      <c r="I480" s="15">
        <v>287</v>
      </c>
      <c r="J480" s="21">
        <v>22689.55</v>
      </c>
      <c r="K480" s="15">
        <v>0</v>
      </c>
      <c r="L480" s="21">
        <v>0</v>
      </c>
      <c r="M480" s="4">
        <v>252</v>
      </c>
      <c r="N480" s="24">
        <v>32912.28</v>
      </c>
      <c r="O480" s="4">
        <v>617</v>
      </c>
      <c r="P480" s="24">
        <v>87025.47</v>
      </c>
    </row>
    <row r="481" spans="1:16" x14ac:dyDescent="0.2">
      <c r="A481">
        <v>244</v>
      </c>
      <c r="B481" s="3" t="s">
        <v>295</v>
      </c>
      <c r="C481" s="3" t="s">
        <v>2</v>
      </c>
      <c r="D481" s="13">
        <v>0.71</v>
      </c>
      <c r="E481" s="15">
        <v>28</v>
      </c>
      <c r="F481" s="21">
        <v>75933.119999999995</v>
      </c>
      <c r="G481" s="15">
        <v>8</v>
      </c>
      <c r="H481" s="21">
        <v>4540.6099999999997</v>
      </c>
      <c r="I481" s="15">
        <v>528</v>
      </c>
      <c r="J481" s="21">
        <v>42777.91</v>
      </c>
      <c r="K481" s="15">
        <v>219</v>
      </c>
      <c r="L481" s="21">
        <v>463604.23</v>
      </c>
      <c r="M481" s="4">
        <v>611</v>
      </c>
      <c r="N481" s="24">
        <v>150134.24000000002</v>
      </c>
      <c r="O481" s="4">
        <v>1394</v>
      </c>
      <c r="P481" s="24">
        <v>736990.11</v>
      </c>
    </row>
    <row r="482" spans="1:16" x14ac:dyDescent="0.2">
      <c r="A482">
        <v>244</v>
      </c>
      <c r="B482" s="3" t="s">
        <v>295</v>
      </c>
      <c r="C482" s="3" t="s">
        <v>3</v>
      </c>
      <c r="D482" s="13">
        <v>0.71</v>
      </c>
      <c r="E482" s="15">
        <v>4333</v>
      </c>
      <c r="F482" s="21">
        <v>2837220.39</v>
      </c>
      <c r="G482" s="15">
        <v>71</v>
      </c>
      <c r="H482" s="21">
        <v>136464.32000000001</v>
      </c>
      <c r="I482" s="15">
        <v>5473</v>
      </c>
      <c r="J482" s="21">
        <v>412837.95</v>
      </c>
      <c r="K482" s="15">
        <v>0</v>
      </c>
      <c r="L482" s="21">
        <v>0</v>
      </c>
      <c r="M482" s="4">
        <v>9595</v>
      </c>
      <c r="N482" s="24">
        <v>641404.25</v>
      </c>
      <c r="O482" s="4">
        <v>19472</v>
      </c>
      <c r="P482" s="24">
        <v>4027926.91</v>
      </c>
    </row>
    <row r="483" spans="1:16" x14ac:dyDescent="0.2">
      <c r="A483">
        <v>245</v>
      </c>
      <c r="B483" s="3" t="s">
        <v>296</v>
      </c>
      <c r="C483" s="3" t="s">
        <v>2</v>
      </c>
      <c r="D483" s="13">
        <v>0.56899999999999995</v>
      </c>
      <c r="E483" s="15">
        <v>1022</v>
      </c>
      <c r="F483" s="21">
        <v>324932.23</v>
      </c>
      <c r="G483" s="15">
        <v>102</v>
      </c>
      <c r="H483" s="21">
        <v>194296.48</v>
      </c>
      <c r="I483" s="15">
        <v>4155</v>
      </c>
      <c r="J483" s="21">
        <v>333059.46999999997</v>
      </c>
      <c r="K483" s="15">
        <v>3898</v>
      </c>
      <c r="L483" s="21">
        <v>5711206.7400000002</v>
      </c>
      <c r="M483" s="4">
        <v>9409</v>
      </c>
      <c r="N483" s="24">
        <v>4152453.5100000002</v>
      </c>
      <c r="O483" s="4">
        <v>18586</v>
      </c>
      <c r="P483" s="24">
        <v>10715948.43</v>
      </c>
    </row>
    <row r="484" spans="1:16" x14ac:dyDescent="0.2">
      <c r="A484">
        <v>245</v>
      </c>
      <c r="B484" s="3" t="s">
        <v>296</v>
      </c>
      <c r="C484" s="3" t="s">
        <v>3</v>
      </c>
      <c r="D484" s="13">
        <v>0.56899999999999995</v>
      </c>
      <c r="E484" s="15">
        <v>70584</v>
      </c>
      <c r="F484" s="21">
        <v>23545173.5</v>
      </c>
      <c r="G484" s="15">
        <v>444</v>
      </c>
      <c r="H484" s="21">
        <v>1374696.5</v>
      </c>
      <c r="I484" s="15">
        <v>45501</v>
      </c>
      <c r="J484" s="21">
        <v>3195184.77</v>
      </c>
      <c r="K484" s="15">
        <v>0</v>
      </c>
      <c r="L484" s="21">
        <v>0</v>
      </c>
      <c r="M484" s="4">
        <v>93818</v>
      </c>
      <c r="N484" s="24">
        <v>5482556.4699999997</v>
      </c>
      <c r="O484" s="4">
        <v>210347</v>
      </c>
      <c r="P484" s="24">
        <v>33597611.240000002</v>
      </c>
    </row>
    <row r="485" spans="1:16" x14ac:dyDescent="0.2">
      <c r="A485">
        <v>246</v>
      </c>
      <c r="B485" s="3" t="s">
        <v>297</v>
      </c>
      <c r="C485" s="3" t="s">
        <v>2</v>
      </c>
      <c r="D485" s="13">
        <v>0.629</v>
      </c>
      <c r="E485" s="15">
        <v>27</v>
      </c>
      <c r="F485" s="21">
        <v>12229.76</v>
      </c>
      <c r="G485" s="15">
        <v>3</v>
      </c>
      <c r="H485" s="21">
        <v>772.71</v>
      </c>
      <c r="I485" s="15">
        <v>178</v>
      </c>
      <c r="J485" s="21">
        <v>13376.5</v>
      </c>
      <c r="K485" s="15">
        <v>99</v>
      </c>
      <c r="L485" s="21">
        <v>30808.61</v>
      </c>
      <c r="M485" s="4">
        <v>314</v>
      </c>
      <c r="N485" s="24">
        <v>305196.01999999996</v>
      </c>
      <c r="O485" s="4">
        <v>621</v>
      </c>
      <c r="P485" s="24">
        <v>362383.6</v>
      </c>
    </row>
    <row r="486" spans="1:16" x14ac:dyDescent="0.2">
      <c r="A486">
        <v>246</v>
      </c>
      <c r="B486" s="3" t="s">
        <v>297</v>
      </c>
      <c r="C486" s="3" t="s">
        <v>3</v>
      </c>
      <c r="D486" s="13">
        <v>0.629</v>
      </c>
      <c r="E486" s="15">
        <v>1355</v>
      </c>
      <c r="F486" s="21">
        <v>450609.42</v>
      </c>
      <c r="G486" s="15">
        <v>34</v>
      </c>
      <c r="H486" s="21">
        <v>80825.440000000002</v>
      </c>
      <c r="I486" s="15">
        <v>2153</v>
      </c>
      <c r="J486" s="21">
        <v>136117.39000000001</v>
      </c>
      <c r="K486" s="15">
        <v>0</v>
      </c>
      <c r="L486" s="21">
        <v>0</v>
      </c>
      <c r="M486" s="4">
        <v>1526</v>
      </c>
      <c r="N486" s="24">
        <v>134786.21</v>
      </c>
      <c r="O486" s="4">
        <v>5068</v>
      </c>
      <c r="P486" s="24">
        <v>802338.46</v>
      </c>
    </row>
    <row r="487" spans="1:16" x14ac:dyDescent="0.2">
      <c r="A487">
        <v>247</v>
      </c>
      <c r="B487" s="3" t="s">
        <v>298</v>
      </c>
      <c r="C487" s="3" t="s">
        <v>2</v>
      </c>
      <c r="D487" s="13">
        <v>0.55600000000000005</v>
      </c>
      <c r="E487" s="15">
        <v>49</v>
      </c>
      <c r="F487" s="21">
        <v>23035.96</v>
      </c>
      <c r="G487" s="15">
        <v>7</v>
      </c>
      <c r="H487" s="21">
        <v>3285.72</v>
      </c>
      <c r="I487" s="15">
        <v>104</v>
      </c>
      <c r="J487" s="21">
        <v>8393.31</v>
      </c>
      <c r="K487" s="15">
        <v>44</v>
      </c>
      <c r="L487" s="21">
        <v>89387.68</v>
      </c>
      <c r="M487" s="4">
        <v>220</v>
      </c>
      <c r="N487" s="24">
        <v>22777.75</v>
      </c>
      <c r="O487" s="4">
        <v>424</v>
      </c>
      <c r="P487" s="24">
        <v>146880.41999999998</v>
      </c>
    </row>
    <row r="488" spans="1:16" x14ac:dyDescent="0.2">
      <c r="A488">
        <v>247</v>
      </c>
      <c r="B488" s="3" t="s">
        <v>298</v>
      </c>
      <c r="C488" s="3" t="s">
        <v>3</v>
      </c>
      <c r="D488" s="13">
        <v>0.55600000000000005</v>
      </c>
      <c r="E488" s="15">
        <v>947</v>
      </c>
      <c r="F488" s="21">
        <v>287390.01</v>
      </c>
      <c r="G488" s="15">
        <v>14</v>
      </c>
      <c r="H488" s="21">
        <v>7867.96</v>
      </c>
      <c r="I488" s="15">
        <v>1152</v>
      </c>
      <c r="J488" s="21">
        <v>81134.13</v>
      </c>
      <c r="K488" s="15">
        <v>0</v>
      </c>
      <c r="L488" s="21">
        <v>0</v>
      </c>
      <c r="M488" s="4">
        <v>2014</v>
      </c>
      <c r="N488" s="24">
        <v>135429.99</v>
      </c>
      <c r="O488" s="4">
        <v>4127</v>
      </c>
      <c r="P488" s="24">
        <v>511822.09</v>
      </c>
    </row>
    <row r="489" spans="1:16" x14ac:dyDescent="0.2">
      <c r="A489">
        <v>248</v>
      </c>
      <c r="B489" s="3" t="s">
        <v>299</v>
      </c>
      <c r="C489" s="3" t="s">
        <v>2</v>
      </c>
      <c r="D489" s="13">
        <v>0.78500000000000003</v>
      </c>
      <c r="E489" s="15">
        <v>117</v>
      </c>
      <c r="F489" s="21">
        <v>53452.1</v>
      </c>
      <c r="G489" s="15">
        <v>11</v>
      </c>
      <c r="H489" s="21">
        <v>7393.88</v>
      </c>
      <c r="I489" s="15">
        <v>681</v>
      </c>
      <c r="J489" s="21">
        <v>61945.78</v>
      </c>
      <c r="K489" s="15">
        <v>214</v>
      </c>
      <c r="L489" s="21">
        <v>412356.33</v>
      </c>
      <c r="M489" s="4">
        <v>507</v>
      </c>
      <c r="N489" s="24">
        <v>139828.69</v>
      </c>
      <c r="O489" s="4">
        <v>1530</v>
      </c>
      <c r="P489" s="24">
        <v>674976.78</v>
      </c>
    </row>
    <row r="490" spans="1:16" x14ac:dyDescent="0.2">
      <c r="A490">
        <v>248</v>
      </c>
      <c r="B490" s="3" t="s">
        <v>299</v>
      </c>
      <c r="C490" s="3" t="s">
        <v>3</v>
      </c>
      <c r="D490" s="13">
        <v>0.78500000000000003</v>
      </c>
      <c r="E490" s="15">
        <v>4036</v>
      </c>
      <c r="F490" s="21">
        <v>2820898.85</v>
      </c>
      <c r="G490" s="15">
        <v>74</v>
      </c>
      <c r="H490" s="21">
        <v>122000.92</v>
      </c>
      <c r="I490" s="15">
        <v>6077</v>
      </c>
      <c r="J490" s="21">
        <v>466845</v>
      </c>
      <c r="K490" s="15">
        <v>0</v>
      </c>
      <c r="L490" s="21">
        <v>0</v>
      </c>
      <c r="M490" s="4">
        <v>7833</v>
      </c>
      <c r="N490" s="24">
        <v>818046.62</v>
      </c>
      <c r="O490" s="4">
        <v>18020</v>
      </c>
      <c r="P490" s="24">
        <v>4227791.3899999997</v>
      </c>
    </row>
    <row r="491" spans="1:16" x14ac:dyDescent="0.2">
      <c r="A491">
        <v>249</v>
      </c>
      <c r="B491" s="3" t="s">
        <v>203</v>
      </c>
      <c r="C491" s="3" t="s">
        <v>2</v>
      </c>
      <c r="D491" s="13">
        <v>0.82</v>
      </c>
      <c r="E491" s="15">
        <v>8</v>
      </c>
      <c r="F491" s="21">
        <v>2046.43</v>
      </c>
      <c r="G491" s="15">
        <v>1</v>
      </c>
      <c r="H491" s="21">
        <v>233.16</v>
      </c>
      <c r="I491" s="15">
        <v>30</v>
      </c>
      <c r="J491" s="21">
        <v>2497.9899999999998</v>
      </c>
      <c r="K491" s="15">
        <v>3</v>
      </c>
      <c r="L491" s="21">
        <v>7866.87</v>
      </c>
      <c r="M491" s="4">
        <v>109</v>
      </c>
      <c r="N491" s="24">
        <v>7175.24</v>
      </c>
      <c r="O491" s="4">
        <v>151</v>
      </c>
      <c r="P491" s="24">
        <v>19819.689999999999</v>
      </c>
    </row>
    <row r="492" spans="1:16" x14ac:dyDescent="0.2">
      <c r="A492">
        <v>249</v>
      </c>
      <c r="B492" s="3" t="s">
        <v>203</v>
      </c>
      <c r="C492" s="3" t="s">
        <v>3</v>
      </c>
      <c r="D492" s="13">
        <v>0.82</v>
      </c>
      <c r="E492" s="15">
        <v>144</v>
      </c>
      <c r="F492" s="21">
        <v>77221.13</v>
      </c>
      <c r="G492" s="15">
        <v>7</v>
      </c>
      <c r="H492" s="21">
        <v>13257.16</v>
      </c>
      <c r="I492" s="15">
        <v>480</v>
      </c>
      <c r="J492" s="21">
        <v>30549</v>
      </c>
      <c r="K492" s="15">
        <v>0</v>
      </c>
      <c r="L492" s="21">
        <v>0</v>
      </c>
      <c r="M492" s="4">
        <v>544</v>
      </c>
      <c r="N492" s="24">
        <v>71190.05</v>
      </c>
      <c r="O492" s="4">
        <v>1175</v>
      </c>
      <c r="P492" s="24">
        <v>192217.34000000003</v>
      </c>
    </row>
    <row r="493" spans="1:16" x14ac:dyDescent="0.2">
      <c r="A493">
        <v>250</v>
      </c>
      <c r="B493" s="3" t="s">
        <v>300</v>
      </c>
      <c r="C493" s="3" t="s">
        <v>2</v>
      </c>
      <c r="D493" s="13">
        <v>0.60499999999999998</v>
      </c>
      <c r="E493" s="15">
        <v>454</v>
      </c>
      <c r="F493" s="21">
        <v>92176.63</v>
      </c>
      <c r="G493" s="15">
        <v>17</v>
      </c>
      <c r="H493" s="21">
        <v>17680.16</v>
      </c>
      <c r="I493" s="15">
        <v>761</v>
      </c>
      <c r="J493" s="21">
        <v>73063.12</v>
      </c>
      <c r="K493" s="15">
        <v>314</v>
      </c>
      <c r="L493" s="21">
        <v>218922.23999999999</v>
      </c>
      <c r="M493" s="4">
        <v>669</v>
      </c>
      <c r="N493" s="24">
        <v>141856.11000000002</v>
      </c>
      <c r="O493" s="4">
        <v>2215</v>
      </c>
      <c r="P493" s="24">
        <v>543698.26</v>
      </c>
    </row>
    <row r="494" spans="1:16" x14ac:dyDescent="0.2">
      <c r="A494">
        <v>250</v>
      </c>
      <c r="B494" s="3" t="s">
        <v>300</v>
      </c>
      <c r="C494" s="3" t="s">
        <v>3</v>
      </c>
      <c r="D494" s="13">
        <v>0.60499999999999998</v>
      </c>
      <c r="E494" s="15">
        <v>6238</v>
      </c>
      <c r="F494" s="21">
        <v>1900538.72</v>
      </c>
      <c r="G494" s="15">
        <v>56</v>
      </c>
      <c r="H494" s="21">
        <v>108280.58</v>
      </c>
      <c r="I494" s="15">
        <v>6703</v>
      </c>
      <c r="J494" s="21">
        <v>496074.74</v>
      </c>
      <c r="K494" s="15">
        <v>0</v>
      </c>
      <c r="L494" s="21">
        <v>0</v>
      </c>
      <c r="M494" s="4">
        <v>13889</v>
      </c>
      <c r="N494" s="24">
        <v>959823.09</v>
      </c>
      <c r="O494" s="4">
        <v>26886</v>
      </c>
      <c r="P494" s="24">
        <v>3464717.13</v>
      </c>
    </row>
    <row r="495" spans="1:16" x14ac:dyDescent="0.2">
      <c r="A495">
        <v>251</v>
      </c>
      <c r="B495" s="3" t="s">
        <v>301</v>
      </c>
      <c r="C495" s="3" t="s">
        <v>2</v>
      </c>
      <c r="D495" s="13">
        <v>0.48499999999999999</v>
      </c>
      <c r="E495" s="15">
        <v>55</v>
      </c>
      <c r="F495" s="21">
        <v>19054.330000000002</v>
      </c>
      <c r="G495" s="15">
        <v>15</v>
      </c>
      <c r="H495" s="21">
        <v>45741.77</v>
      </c>
      <c r="I495" s="15">
        <v>521</v>
      </c>
      <c r="J495" s="21">
        <v>47920.22</v>
      </c>
      <c r="K495" s="15">
        <v>185</v>
      </c>
      <c r="L495" s="21">
        <v>477761.59</v>
      </c>
      <c r="M495" s="4">
        <v>583</v>
      </c>
      <c r="N495" s="24">
        <v>952403.23</v>
      </c>
      <c r="O495" s="4">
        <v>1359</v>
      </c>
      <c r="P495" s="24">
        <v>1542881.1400000001</v>
      </c>
    </row>
    <row r="496" spans="1:16" x14ac:dyDescent="0.2">
      <c r="A496">
        <v>251</v>
      </c>
      <c r="B496" s="3" t="s">
        <v>301</v>
      </c>
      <c r="C496" s="3" t="s">
        <v>3</v>
      </c>
      <c r="D496" s="13">
        <v>0.48499999999999999</v>
      </c>
      <c r="E496" s="15">
        <v>5186</v>
      </c>
      <c r="F496" s="21">
        <v>1483877.03</v>
      </c>
      <c r="G496" s="15">
        <v>112</v>
      </c>
      <c r="H496" s="21">
        <v>2284339.75</v>
      </c>
      <c r="I496" s="15">
        <v>5611</v>
      </c>
      <c r="J496" s="21">
        <v>437043.74</v>
      </c>
      <c r="K496" s="15">
        <v>0</v>
      </c>
      <c r="L496" s="21">
        <v>0</v>
      </c>
      <c r="M496" s="4">
        <v>8365</v>
      </c>
      <c r="N496" s="24">
        <v>677590.57</v>
      </c>
      <c r="O496" s="4">
        <v>19274</v>
      </c>
      <c r="P496" s="24">
        <v>4882851.0900000008</v>
      </c>
    </row>
    <row r="497" spans="1:16" x14ac:dyDescent="0.2">
      <c r="A497">
        <v>252</v>
      </c>
      <c r="B497" s="3" t="s">
        <v>204</v>
      </c>
      <c r="C497" s="3" t="s">
        <v>2</v>
      </c>
      <c r="D497" s="13">
        <v>0.47</v>
      </c>
      <c r="E497" s="15">
        <v>853</v>
      </c>
      <c r="F497" s="21">
        <v>203945.31</v>
      </c>
      <c r="G497" s="15">
        <v>83</v>
      </c>
      <c r="H497" s="21">
        <v>226448.54</v>
      </c>
      <c r="I497" s="15">
        <v>2146</v>
      </c>
      <c r="J497" s="21">
        <v>182675.03</v>
      </c>
      <c r="K497" s="15">
        <v>982</v>
      </c>
      <c r="L497" s="21">
        <v>1412825.92</v>
      </c>
      <c r="M497" s="4">
        <v>4263</v>
      </c>
      <c r="N497" s="24">
        <v>3972152.23</v>
      </c>
      <c r="O497" s="4">
        <v>8327</v>
      </c>
      <c r="P497" s="24">
        <v>5998047.0299999993</v>
      </c>
    </row>
    <row r="498" spans="1:16" x14ac:dyDescent="0.2">
      <c r="A498">
        <v>252</v>
      </c>
      <c r="B498" s="3" t="s">
        <v>204</v>
      </c>
      <c r="C498" s="3" t="s">
        <v>3</v>
      </c>
      <c r="D498" s="13">
        <v>0.47</v>
      </c>
      <c r="E498" s="15">
        <v>20980</v>
      </c>
      <c r="F498" s="21">
        <v>11024234.449999999</v>
      </c>
      <c r="G498" s="15">
        <v>840</v>
      </c>
      <c r="H498" s="21">
        <v>4405618.07</v>
      </c>
      <c r="I498" s="15">
        <v>20005</v>
      </c>
      <c r="J498" s="21">
        <v>1671636.38</v>
      </c>
      <c r="K498" s="15">
        <v>0</v>
      </c>
      <c r="L498" s="21">
        <v>0</v>
      </c>
      <c r="M498" s="4">
        <v>79071</v>
      </c>
      <c r="N498" s="24">
        <v>2568878.5699999998</v>
      </c>
      <c r="O498" s="4">
        <v>120896</v>
      </c>
      <c r="P498" s="24">
        <v>19670367.469999999</v>
      </c>
    </row>
    <row r="499" spans="1:16" x14ac:dyDescent="0.2">
      <c r="A499">
        <v>253</v>
      </c>
      <c r="B499" s="3" t="s">
        <v>302</v>
      </c>
      <c r="C499" s="3" t="s">
        <v>2</v>
      </c>
      <c r="D499" s="13">
        <v>0.83699999999999997</v>
      </c>
      <c r="E499" s="15">
        <v>2</v>
      </c>
      <c r="F499" s="21">
        <v>533.36</v>
      </c>
      <c r="G499" s="15">
        <v>0</v>
      </c>
      <c r="H499" s="21">
        <v>0</v>
      </c>
      <c r="I499" s="15">
        <v>18</v>
      </c>
      <c r="J499" s="21">
        <v>1286.28</v>
      </c>
      <c r="K499" s="15">
        <v>2</v>
      </c>
      <c r="L499" s="21">
        <v>2535.0500000000002</v>
      </c>
      <c r="M499" s="4">
        <v>79</v>
      </c>
      <c r="N499" s="24">
        <v>35033.420000000006</v>
      </c>
      <c r="O499" s="4">
        <v>101</v>
      </c>
      <c r="P499" s="24">
        <v>39388.11</v>
      </c>
    </row>
    <row r="500" spans="1:16" x14ac:dyDescent="0.2">
      <c r="A500">
        <v>253</v>
      </c>
      <c r="B500" s="3" t="s">
        <v>302</v>
      </c>
      <c r="C500" s="3" t="s">
        <v>3</v>
      </c>
      <c r="D500" s="13">
        <v>0.83699999999999997</v>
      </c>
      <c r="E500" s="15">
        <v>159</v>
      </c>
      <c r="F500" s="21">
        <v>46632.05</v>
      </c>
      <c r="G500" s="15">
        <v>3</v>
      </c>
      <c r="H500" s="21">
        <v>1388.12</v>
      </c>
      <c r="I500" s="15">
        <v>255</v>
      </c>
      <c r="J500" s="21">
        <v>13407.61</v>
      </c>
      <c r="K500" s="15">
        <v>0</v>
      </c>
      <c r="L500" s="21">
        <v>0</v>
      </c>
      <c r="M500" s="4">
        <v>213</v>
      </c>
      <c r="N500" s="24">
        <v>35059.42</v>
      </c>
      <c r="O500" s="4">
        <v>630</v>
      </c>
      <c r="P500" s="24">
        <v>96487.200000000012</v>
      </c>
    </row>
    <row r="501" spans="1:16" x14ac:dyDescent="0.2">
      <c r="A501">
        <v>254</v>
      </c>
      <c r="B501" s="3" t="s">
        <v>319</v>
      </c>
      <c r="C501" s="3" t="s">
        <v>2</v>
      </c>
      <c r="D501" s="13">
        <v>0.75</v>
      </c>
      <c r="E501" s="15">
        <v>31</v>
      </c>
      <c r="F501" s="21">
        <v>29556.41</v>
      </c>
      <c r="G501" s="15">
        <v>5</v>
      </c>
      <c r="H501" s="21">
        <v>2017.84</v>
      </c>
      <c r="I501" s="15">
        <v>182</v>
      </c>
      <c r="J501" s="21">
        <v>15029.16</v>
      </c>
      <c r="K501" s="15">
        <v>40</v>
      </c>
      <c r="L501" s="21">
        <v>19755.509999999998</v>
      </c>
      <c r="M501" s="4">
        <v>164</v>
      </c>
      <c r="N501" s="24">
        <v>115514.01000000001</v>
      </c>
      <c r="O501" s="4">
        <v>422</v>
      </c>
      <c r="P501" s="24">
        <v>181872.93</v>
      </c>
    </row>
    <row r="502" spans="1:16" x14ac:dyDescent="0.2">
      <c r="A502">
        <v>254</v>
      </c>
      <c r="B502" s="3" t="s">
        <v>319</v>
      </c>
      <c r="C502" s="3" t="s">
        <v>3</v>
      </c>
      <c r="D502" s="13">
        <v>0.75</v>
      </c>
      <c r="E502" s="15">
        <v>1516</v>
      </c>
      <c r="F502" s="21">
        <v>714981.22</v>
      </c>
      <c r="G502" s="15">
        <v>36</v>
      </c>
      <c r="H502" s="21">
        <v>190110.03</v>
      </c>
      <c r="I502" s="15">
        <v>2037</v>
      </c>
      <c r="J502" s="21">
        <v>142355.85</v>
      </c>
      <c r="K502" s="15">
        <v>0</v>
      </c>
      <c r="L502" s="21">
        <v>0</v>
      </c>
      <c r="M502" s="4">
        <v>3088</v>
      </c>
      <c r="N502" s="24">
        <v>384975.93</v>
      </c>
      <c r="O502" s="4">
        <v>6677</v>
      </c>
      <c r="P502" s="24">
        <v>1432423.03</v>
      </c>
    </row>
    <row r="503" spans="1:16" x14ac:dyDescent="0.2">
      <c r="A503">
        <v>255</v>
      </c>
      <c r="B503" s="3" t="s">
        <v>303</v>
      </c>
      <c r="C503" s="3" t="s">
        <v>2</v>
      </c>
      <c r="D503" s="13">
        <v>0</v>
      </c>
      <c r="E503" s="15">
        <v>0</v>
      </c>
      <c r="F503" s="21">
        <v>0</v>
      </c>
      <c r="G503" s="15">
        <v>1</v>
      </c>
      <c r="H503" s="21">
        <v>36.81</v>
      </c>
      <c r="I503" s="15">
        <v>14</v>
      </c>
      <c r="J503" s="21">
        <v>871.95</v>
      </c>
      <c r="K503" s="15">
        <v>1</v>
      </c>
      <c r="L503" s="21">
        <v>15.03</v>
      </c>
      <c r="M503" s="4">
        <v>71</v>
      </c>
      <c r="N503" s="24">
        <v>5061.99</v>
      </c>
      <c r="O503" s="4">
        <v>87</v>
      </c>
      <c r="P503" s="24">
        <v>5985.78</v>
      </c>
    </row>
    <row r="504" spans="1:16" x14ac:dyDescent="0.2">
      <c r="A504">
        <v>255</v>
      </c>
      <c r="B504" s="3" t="s">
        <v>303</v>
      </c>
      <c r="C504" s="3" t="s">
        <v>3</v>
      </c>
      <c r="D504" s="13">
        <v>0.4</v>
      </c>
      <c r="E504" s="15">
        <v>116</v>
      </c>
      <c r="F504" s="21">
        <v>17624.189999999999</v>
      </c>
      <c r="G504" s="15">
        <v>8</v>
      </c>
      <c r="H504" s="21">
        <v>5155.16</v>
      </c>
      <c r="I504" s="15">
        <v>347</v>
      </c>
      <c r="J504" s="21">
        <v>11140.34</v>
      </c>
      <c r="K504" s="15">
        <v>0</v>
      </c>
      <c r="L504" s="21">
        <v>0</v>
      </c>
      <c r="M504" s="4">
        <v>162</v>
      </c>
      <c r="N504" s="24">
        <v>11948.26</v>
      </c>
      <c r="O504" s="4">
        <v>633</v>
      </c>
      <c r="P504" s="24">
        <v>45867.950000000004</v>
      </c>
    </row>
    <row r="505" spans="1:16" x14ac:dyDescent="0.2">
      <c r="A505">
        <v>256</v>
      </c>
      <c r="B505" s="3" t="s">
        <v>304</v>
      </c>
      <c r="C505" s="3" t="s">
        <v>2</v>
      </c>
      <c r="D505" s="13">
        <v>0.54700000000000004</v>
      </c>
      <c r="E505" s="15">
        <v>14</v>
      </c>
      <c r="F505" s="21">
        <v>6020</v>
      </c>
      <c r="G505" s="15">
        <v>2</v>
      </c>
      <c r="H505" s="21">
        <v>344.21</v>
      </c>
      <c r="I505" s="15">
        <v>71</v>
      </c>
      <c r="J505" s="21">
        <v>6461.5</v>
      </c>
      <c r="K505" s="15">
        <v>20</v>
      </c>
      <c r="L505" s="21">
        <v>38788.35</v>
      </c>
      <c r="M505" s="4">
        <v>187</v>
      </c>
      <c r="N505" s="24">
        <v>148152.81</v>
      </c>
      <c r="O505" s="4">
        <v>294</v>
      </c>
      <c r="P505" s="24">
        <v>199766.87</v>
      </c>
    </row>
    <row r="506" spans="1:16" x14ac:dyDescent="0.2">
      <c r="A506">
        <v>256</v>
      </c>
      <c r="B506" s="3" t="s">
        <v>304</v>
      </c>
      <c r="C506" s="3" t="s">
        <v>3</v>
      </c>
      <c r="D506" s="13">
        <v>0.54700000000000004</v>
      </c>
      <c r="E506" s="15">
        <v>494</v>
      </c>
      <c r="F506" s="21">
        <v>223564.42</v>
      </c>
      <c r="G506" s="15">
        <v>8</v>
      </c>
      <c r="H506" s="21">
        <v>12463.89</v>
      </c>
      <c r="I506" s="15">
        <v>649</v>
      </c>
      <c r="J506" s="21">
        <v>49326.12</v>
      </c>
      <c r="K506" s="15">
        <v>0</v>
      </c>
      <c r="L506" s="21">
        <v>0</v>
      </c>
      <c r="M506" s="4">
        <v>1014</v>
      </c>
      <c r="N506" s="24">
        <v>87544.1</v>
      </c>
      <c r="O506" s="4">
        <v>2165</v>
      </c>
      <c r="P506" s="24">
        <v>372898.53</v>
      </c>
    </row>
    <row r="507" spans="1:16" x14ac:dyDescent="0.2">
      <c r="A507">
        <v>257</v>
      </c>
      <c r="B507" s="3" t="s">
        <v>305</v>
      </c>
      <c r="C507" s="3" t="s">
        <v>2</v>
      </c>
      <c r="D507" s="13">
        <v>0</v>
      </c>
      <c r="E507" s="15">
        <v>0</v>
      </c>
      <c r="F507" s="21">
        <v>0</v>
      </c>
      <c r="G507" s="15">
        <v>1</v>
      </c>
      <c r="H507" s="21">
        <v>42.81</v>
      </c>
      <c r="I507" s="15">
        <v>20</v>
      </c>
      <c r="J507" s="21">
        <v>1534.64</v>
      </c>
      <c r="K507" s="15">
        <v>3</v>
      </c>
      <c r="L507" s="21">
        <v>727.28</v>
      </c>
      <c r="M507" s="4">
        <v>89</v>
      </c>
      <c r="N507" s="24">
        <v>4237.1399999999994</v>
      </c>
      <c r="O507" s="4">
        <v>113</v>
      </c>
      <c r="P507" s="24">
        <v>6541.87</v>
      </c>
    </row>
    <row r="508" spans="1:16" x14ac:dyDescent="0.2">
      <c r="A508">
        <v>257</v>
      </c>
      <c r="B508" s="3" t="s">
        <v>305</v>
      </c>
      <c r="C508" s="3" t="s">
        <v>3</v>
      </c>
      <c r="D508" s="13">
        <v>0.53400000000000003</v>
      </c>
      <c r="E508" s="15">
        <v>133</v>
      </c>
      <c r="F508" s="21">
        <v>38861.919999999998</v>
      </c>
      <c r="G508" s="15">
        <v>10</v>
      </c>
      <c r="H508" s="21">
        <v>4141.3500000000004</v>
      </c>
      <c r="I508" s="15">
        <v>295</v>
      </c>
      <c r="J508" s="21">
        <v>18504.71</v>
      </c>
      <c r="K508" s="15">
        <v>0</v>
      </c>
      <c r="L508" s="21">
        <v>0</v>
      </c>
      <c r="M508" s="4">
        <v>334</v>
      </c>
      <c r="N508" s="24">
        <v>22738.33</v>
      </c>
      <c r="O508" s="4">
        <v>772</v>
      </c>
      <c r="P508" s="24">
        <v>84246.31</v>
      </c>
    </row>
    <row r="509" spans="1:16" x14ac:dyDescent="0.2">
      <c r="A509">
        <v>258</v>
      </c>
      <c r="B509" s="3" t="s">
        <v>205</v>
      </c>
      <c r="C509" s="3" t="s">
        <v>2</v>
      </c>
      <c r="D509" s="13">
        <v>0.65</v>
      </c>
      <c r="E509" s="15">
        <v>9</v>
      </c>
      <c r="F509" s="21">
        <v>2695.95</v>
      </c>
      <c r="G509" s="15">
        <v>4</v>
      </c>
      <c r="H509" s="21">
        <v>2367.73</v>
      </c>
      <c r="I509" s="15">
        <v>80</v>
      </c>
      <c r="J509" s="21">
        <v>6252.13</v>
      </c>
      <c r="K509" s="15">
        <v>13</v>
      </c>
      <c r="L509" s="21">
        <v>11878.96</v>
      </c>
      <c r="M509" s="4">
        <v>159</v>
      </c>
      <c r="N509" s="24">
        <v>26145.63</v>
      </c>
      <c r="O509" s="4">
        <v>265</v>
      </c>
      <c r="P509" s="24">
        <v>49340.4</v>
      </c>
    </row>
    <row r="510" spans="1:16" x14ac:dyDescent="0.2">
      <c r="A510">
        <v>258</v>
      </c>
      <c r="B510" s="3" t="s">
        <v>205</v>
      </c>
      <c r="C510" s="3" t="s">
        <v>3</v>
      </c>
      <c r="D510" s="13">
        <v>0.65</v>
      </c>
      <c r="E510" s="15">
        <v>658</v>
      </c>
      <c r="F510" s="21">
        <v>206812.05</v>
      </c>
      <c r="G510" s="15">
        <v>13</v>
      </c>
      <c r="H510" s="21">
        <v>23277.85</v>
      </c>
      <c r="I510" s="15">
        <v>991</v>
      </c>
      <c r="J510" s="21">
        <v>65190.01</v>
      </c>
      <c r="K510" s="15">
        <v>0</v>
      </c>
      <c r="L510" s="21">
        <v>0</v>
      </c>
      <c r="M510" s="4">
        <v>1363</v>
      </c>
      <c r="N510" s="24">
        <v>134785.12</v>
      </c>
      <c r="O510" s="4">
        <v>3025</v>
      </c>
      <c r="P510" s="24">
        <v>430065.02999999997</v>
      </c>
    </row>
    <row r="511" spans="1:16" x14ac:dyDescent="0.2">
      <c r="A511">
        <v>259</v>
      </c>
      <c r="B511" s="3" t="s">
        <v>306</v>
      </c>
      <c r="C511" s="3" t="s">
        <v>2</v>
      </c>
      <c r="D511" s="13">
        <v>0.63900000000000001</v>
      </c>
      <c r="E511" s="15">
        <v>234</v>
      </c>
      <c r="F511" s="21">
        <v>101955.25</v>
      </c>
      <c r="G511" s="15">
        <v>25</v>
      </c>
      <c r="H511" s="21">
        <v>21109.59</v>
      </c>
      <c r="I511" s="15">
        <v>796</v>
      </c>
      <c r="J511" s="21">
        <v>70057.89</v>
      </c>
      <c r="K511" s="15">
        <v>272</v>
      </c>
      <c r="L511" s="21">
        <v>337869.42</v>
      </c>
      <c r="M511" s="4">
        <v>850</v>
      </c>
      <c r="N511" s="24">
        <v>251080.19999999998</v>
      </c>
      <c r="O511" s="4">
        <v>2177</v>
      </c>
      <c r="P511" s="24">
        <v>782072.35</v>
      </c>
    </row>
    <row r="512" spans="1:16" x14ac:dyDescent="0.2">
      <c r="A512">
        <v>259</v>
      </c>
      <c r="B512" s="3" t="s">
        <v>306</v>
      </c>
      <c r="C512" s="3" t="s">
        <v>3</v>
      </c>
      <c r="D512" s="13">
        <v>0.63900000000000001</v>
      </c>
      <c r="E512" s="15">
        <v>5828</v>
      </c>
      <c r="F512" s="21">
        <v>3146355.16</v>
      </c>
      <c r="G512" s="15">
        <v>116</v>
      </c>
      <c r="H512" s="21">
        <v>154322.13</v>
      </c>
      <c r="I512" s="15">
        <v>6776</v>
      </c>
      <c r="J512" s="21">
        <v>501931.33</v>
      </c>
      <c r="K512" s="15">
        <v>0</v>
      </c>
      <c r="L512" s="21">
        <v>0</v>
      </c>
      <c r="M512" s="4">
        <v>22178</v>
      </c>
      <c r="N512" s="24">
        <v>1918312</v>
      </c>
      <c r="O512" s="4">
        <v>34898</v>
      </c>
      <c r="P512" s="24">
        <v>5720920.6200000001</v>
      </c>
    </row>
    <row r="513" spans="1:16" x14ac:dyDescent="0.2">
      <c r="A513">
        <v>260</v>
      </c>
      <c r="B513" s="3" t="s">
        <v>307</v>
      </c>
      <c r="C513" s="3" t="s">
        <v>2</v>
      </c>
      <c r="D513" s="13">
        <v>0.56799999999999995</v>
      </c>
      <c r="E513" s="15">
        <v>335</v>
      </c>
      <c r="F513" s="21">
        <v>1598894.54</v>
      </c>
      <c r="G513" s="15">
        <v>87</v>
      </c>
      <c r="H513" s="21">
        <v>447189.41</v>
      </c>
      <c r="I513" s="15">
        <v>1663</v>
      </c>
      <c r="J513" s="21">
        <v>157057.85</v>
      </c>
      <c r="K513" s="15">
        <v>820</v>
      </c>
      <c r="L513" s="21">
        <v>1757277.36</v>
      </c>
      <c r="M513" s="4">
        <v>2543</v>
      </c>
      <c r="N513" s="24">
        <v>2596361.69</v>
      </c>
      <c r="O513" s="4">
        <v>5448</v>
      </c>
      <c r="P513" s="24">
        <v>6556780.8499999996</v>
      </c>
    </row>
    <row r="514" spans="1:16" x14ac:dyDescent="0.2">
      <c r="A514">
        <v>260</v>
      </c>
      <c r="B514" s="3" t="s">
        <v>307</v>
      </c>
      <c r="C514" s="3" t="s">
        <v>3</v>
      </c>
      <c r="D514" s="13">
        <v>0.56799999999999995</v>
      </c>
      <c r="E514" s="15">
        <v>16295</v>
      </c>
      <c r="F514" s="21">
        <v>10685399.039999999</v>
      </c>
      <c r="G514" s="15">
        <v>576</v>
      </c>
      <c r="H514" s="21">
        <v>3911494.23</v>
      </c>
      <c r="I514" s="15">
        <v>17447</v>
      </c>
      <c r="J514" s="21">
        <v>1468124.36</v>
      </c>
      <c r="K514" s="15">
        <v>0</v>
      </c>
      <c r="L514" s="21">
        <v>0</v>
      </c>
      <c r="M514" s="4">
        <v>46007</v>
      </c>
      <c r="N514" s="24">
        <v>2636753.2999999998</v>
      </c>
      <c r="O514" s="4">
        <v>80325</v>
      </c>
      <c r="P514" s="24">
        <v>18701770.93</v>
      </c>
    </row>
    <row r="515" spans="1:16" x14ac:dyDescent="0.2">
      <c r="A515">
        <v>261</v>
      </c>
      <c r="B515" s="3" t="s">
        <v>112</v>
      </c>
      <c r="C515" s="3" t="s">
        <v>2</v>
      </c>
      <c r="D515" s="13">
        <v>0.77500000000000002</v>
      </c>
      <c r="E515" s="15">
        <v>136</v>
      </c>
      <c r="F515" s="21">
        <v>201700.32</v>
      </c>
      <c r="G515" s="15">
        <v>14</v>
      </c>
      <c r="H515" s="21">
        <v>4871.68</v>
      </c>
      <c r="I515" s="15">
        <v>277</v>
      </c>
      <c r="J515" s="21">
        <v>24495.55</v>
      </c>
      <c r="K515" s="15">
        <v>183</v>
      </c>
      <c r="L515" s="21">
        <v>419729.33</v>
      </c>
      <c r="M515" s="4">
        <v>1450</v>
      </c>
      <c r="N515" s="24">
        <v>471495.36</v>
      </c>
      <c r="O515" s="4">
        <v>2060</v>
      </c>
      <c r="P515" s="24">
        <v>1122292.24</v>
      </c>
    </row>
    <row r="516" spans="1:16" x14ac:dyDescent="0.2">
      <c r="A516">
        <v>261</v>
      </c>
      <c r="B516" s="3" t="s">
        <v>112</v>
      </c>
      <c r="C516" s="3" t="s">
        <v>3</v>
      </c>
      <c r="D516" s="13">
        <v>0.77500000000000002</v>
      </c>
      <c r="E516" s="15">
        <v>3351</v>
      </c>
      <c r="F516" s="21">
        <v>5436791.6299999999</v>
      </c>
      <c r="G516" s="15">
        <v>93</v>
      </c>
      <c r="H516" s="21">
        <v>144839.16</v>
      </c>
      <c r="I516" s="15">
        <v>2537</v>
      </c>
      <c r="J516" s="21">
        <v>187957.32</v>
      </c>
      <c r="K516" s="15">
        <v>0</v>
      </c>
      <c r="L516" s="21">
        <v>0</v>
      </c>
      <c r="M516" s="4">
        <v>4667</v>
      </c>
      <c r="N516" s="24">
        <v>1306872.8500000001</v>
      </c>
      <c r="O516" s="4">
        <v>10648</v>
      </c>
      <c r="P516" s="24">
        <v>7076460.9600000009</v>
      </c>
    </row>
    <row r="517" spans="1:16" x14ac:dyDescent="0.2">
      <c r="A517">
        <v>262</v>
      </c>
      <c r="B517" s="3" t="s">
        <v>308</v>
      </c>
      <c r="C517" s="3" t="s">
        <v>2</v>
      </c>
      <c r="D517" s="13">
        <v>0.78500000000000003</v>
      </c>
      <c r="E517" s="15">
        <v>121</v>
      </c>
      <c r="F517" s="21">
        <v>41713.74</v>
      </c>
      <c r="G517" s="15">
        <v>20</v>
      </c>
      <c r="H517" s="21">
        <v>172542.88</v>
      </c>
      <c r="I517" s="15">
        <v>555</v>
      </c>
      <c r="J517" s="21">
        <v>50149.04</v>
      </c>
      <c r="K517" s="15">
        <v>313</v>
      </c>
      <c r="L517" s="21">
        <v>199840.16</v>
      </c>
      <c r="M517" s="4">
        <v>574</v>
      </c>
      <c r="N517" s="24">
        <v>193047.66999999998</v>
      </c>
      <c r="O517" s="4">
        <v>1583</v>
      </c>
      <c r="P517" s="24">
        <v>657293.49</v>
      </c>
    </row>
    <row r="518" spans="1:16" x14ac:dyDescent="0.2">
      <c r="A518">
        <v>262</v>
      </c>
      <c r="B518" s="3" t="s">
        <v>308</v>
      </c>
      <c r="C518" s="3" t="s">
        <v>3</v>
      </c>
      <c r="D518" s="13">
        <v>0.78500000000000003</v>
      </c>
      <c r="E518" s="15">
        <v>6290</v>
      </c>
      <c r="F518" s="21">
        <v>2518580.75</v>
      </c>
      <c r="G518" s="15">
        <v>107</v>
      </c>
      <c r="H518" s="21">
        <v>202110.64</v>
      </c>
      <c r="I518" s="15">
        <v>5600</v>
      </c>
      <c r="J518" s="21">
        <v>445399.8</v>
      </c>
      <c r="K518" s="15">
        <v>0</v>
      </c>
      <c r="L518" s="21">
        <v>0</v>
      </c>
      <c r="M518" s="4">
        <v>8241</v>
      </c>
      <c r="N518" s="24">
        <v>633386.13</v>
      </c>
      <c r="O518" s="4">
        <v>20238</v>
      </c>
      <c r="P518" s="24">
        <v>3799477.32</v>
      </c>
    </row>
    <row r="519" spans="1:16" x14ac:dyDescent="0.2">
      <c r="A519">
        <v>263</v>
      </c>
      <c r="B519" s="3" t="s">
        <v>309</v>
      </c>
      <c r="C519" s="3" t="s">
        <v>2</v>
      </c>
      <c r="D519" s="13">
        <v>0.438</v>
      </c>
      <c r="E519" s="15">
        <v>191</v>
      </c>
      <c r="F519" s="21">
        <v>116192.16</v>
      </c>
      <c r="G519" s="15">
        <v>48</v>
      </c>
      <c r="H519" s="21">
        <v>108142.53</v>
      </c>
      <c r="I519" s="15">
        <v>1586</v>
      </c>
      <c r="J519" s="21">
        <v>140366.09</v>
      </c>
      <c r="K519" s="15">
        <v>793</v>
      </c>
      <c r="L519" s="21">
        <v>1707580.22</v>
      </c>
      <c r="M519" s="4">
        <v>1137</v>
      </c>
      <c r="N519" s="24">
        <v>1141371.6499999999</v>
      </c>
      <c r="O519" s="4">
        <v>3755</v>
      </c>
      <c r="P519" s="24">
        <v>3213652.65</v>
      </c>
    </row>
    <row r="520" spans="1:16" x14ac:dyDescent="0.2">
      <c r="A520">
        <v>263</v>
      </c>
      <c r="B520" s="3" t="s">
        <v>309</v>
      </c>
      <c r="C520" s="3" t="s">
        <v>3</v>
      </c>
      <c r="D520" s="13">
        <v>0.438</v>
      </c>
      <c r="E520" s="15">
        <v>15715</v>
      </c>
      <c r="F520" s="21">
        <v>8771443.3300000001</v>
      </c>
      <c r="G520" s="15">
        <v>249</v>
      </c>
      <c r="H520" s="21">
        <v>1801653.76</v>
      </c>
      <c r="I520" s="15">
        <v>17185</v>
      </c>
      <c r="J520" s="21">
        <v>1352433.2</v>
      </c>
      <c r="K520" s="15">
        <v>0</v>
      </c>
      <c r="L520" s="21">
        <v>0</v>
      </c>
      <c r="M520" s="4">
        <v>16902</v>
      </c>
      <c r="N520" s="24">
        <v>1613820.58</v>
      </c>
      <c r="O520" s="4">
        <v>50051</v>
      </c>
      <c r="P520" s="24">
        <v>13539350.869999999</v>
      </c>
    </row>
    <row r="521" spans="1:16" x14ac:dyDescent="0.2">
      <c r="A521">
        <v>264</v>
      </c>
      <c r="B521" s="3" t="s">
        <v>310</v>
      </c>
      <c r="C521" s="3" t="s">
        <v>2</v>
      </c>
      <c r="D521" s="13">
        <v>0.44700000000000001</v>
      </c>
      <c r="E521" s="15">
        <v>66</v>
      </c>
      <c r="F521" s="21">
        <v>67178.53</v>
      </c>
      <c r="G521" s="15">
        <v>11</v>
      </c>
      <c r="H521" s="21">
        <v>4605.42</v>
      </c>
      <c r="I521" s="15">
        <v>563</v>
      </c>
      <c r="J521" s="21">
        <v>48659.66</v>
      </c>
      <c r="K521" s="15">
        <v>223</v>
      </c>
      <c r="L521" s="21">
        <v>803090.97</v>
      </c>
      <c r="M521" s="4">
        <v>1624</v>
      </c>
      <c r="N521" s="24">
        <v>676126.71999999997</v>
      </c>
      <c r="O521" s="4">
        <v>2487</v>
      </c>
      <c r="P521" s="24">
        <v>1599661.2999999998</v>
      </c>
    </row>
    <row r="522" spans="1:16" x14ac:dyDescent="0.2">
      <c r="A522">
        <v>264</v>
      </c>
      <c r="B522" s="3" t="s">
        <v>310</v>
      </c>
      <c r="C522" s="3" t="s">
        <v>3</v>
      </c>
      <c r="D522" s="13">
        <v>0.44700000000000001</v>
      </c>
      <c r="E522" s="15">
        <v>4616</v>
      </c>
      <c r="F522" s="21">
        <v>3109886.12</v>
      </c>
      <c r="G522" s="15">
        <v>44</v>
      </c>
      <c r="H522" s="21">
        <v>37468.46</v>
      </c>
      <c r="I522" s="15">
        <v>4755</v>
      </c>
      <c r="J522" s="21">
        <v>375140.15</v>
      </c>
      <c r="K522" s="15">
        <v>0</v>
      </c>
      <c r="L522" s="21">
        <v>0</v>
      </c>
      <c r="M522" s="4">
        <v>12320</v>
      </c>
      <c r="N522" s="24">
        <v>1060672.6399999999</v>
      </c>
      <c r="O522" s="4">
        <v>21735</v>
      </c>
      <c r="P522" s="24">
        <v>4583167.37</v>
      </c>
    </row>
    <row r="523" spans="1:16" x14ac:dyDescent="0.2">
      <c r="A523">
        <v>265</v>
      </c>
      <c r="B523" s="3" t="s">
        <v>311</v>
      </c>
      <c r="C523" s="3" t="s">
        <v>2</v>
      </c>
      <c r="D523" s="13">
        <v>0.88</v>
      </c>
      <c r="E523" s="15">
        <v>28</v>
      </c>
      <c r="F523" s="21">
        <v>9921.01</v>
      </c>
      <c r="G523" s="15">
        <v>2</v>
      </c>
      <c r="H523" s="21">
        <v>627.9</v>
      </c>
      <c r="I523" s="15">
        <v>139</v>
      </c>
      <c r="J523" s="21">
        <v>12148.93</v>
      </c>
      <c r="K523" s="15">
        <v>56</v>
      </c>
      <c r="L523" s="21">
        <v>25294.5</v>
      </c>
      <c r="M523" s="4">
        <v>325</v>
      </c>
      <c r="N523" s="24">
        <v>102971.31999999999</v>
      </c>
      <c r="O523" s="4">
        <v>550</v>
      </c>
      <c r="P523" s="24">
        <v>150963.66</v>
      </c>
    </row>
    <row r="524" spans="1:16" x14ac:dyDescent="0.2">
      <c r="A524">
        <v>265</v>
      </c>
      <c r="B524" s="3" t="s">
        <v>311</v>
      </c>
      <c r="C524" s="3" t="s">
        <v>3</v>
      </c>
      <c r="D524" s="13">
        <v>0.88</v>
      </c>
      <c r="E524" s="15">
        <v>1332</v>
      </c>
      <c r="F524" s="21">
        <v>587187.96</v>
      </c>
      <c r="G524" s="15">
        <v>35</v>
      </c>
      <c r="H524" s="21">
        <v>140771.01999999999</v>
      </c>
      <c r="I524" s="15">
        <v>1698</v>
      </c>
      <c r="J524" s="21">
        <v>128250.97</v>
      </c>
      <c r="K524" s="15">
        <v>0</v>
      </c>
      <c r="L524" s="21">
        <v>0</v>
      </c>
      <c r="M524" s="4">
        <v>3199</v>
      </c>
      <c r="N524" s="24">
        <v>244349.87</v>
      </c>
      <c r="O524" s="4">
        <v>6264</v>
      </c>
      <c r="P524" s="24">
        <v>1100559.8199999998</v>
      </c>
    </row>
    <row r="525" spans="1:16" x14ac:dyDescent="0.2">
      <c r="A525">
        <v>266</v>
      </c>
      <c r="B525" s="3" t="s">
        <v>312</v>
      </c>
      <c r="C525" s="3" t="s">
        <v>2</v>
      </c>
      <c r="D525" s="13">
        <v>0.56899999999999995</v>
      </c>
      <c r="E525" s="15">
        <v>754</v>
      </c>
      <c r="F525" s="21">
        <v>504455.1</v>
      </c>
      <c r="G525" s="15">
        <v>70</v>
      </c>
      <c r="H525" s="21">
        <v>63428.23</v>
      </c>
      <c r="I525" s="15">
        <v>2795</v>
      </c>
      <c r="J525" s="21">
        <v>230252.68</v>
      </c>
      <c r="K525" s="15">
        <v>1314</v>
      </c>
      <c r="L525" s="21">
        <v>3975164.93</v>
      </c>
      <c r="M525" s="4">
        <v>9597</v>
      </c>
      <c r="N525" s="24">
        <v>3733291.1900000004</v>
      </c>
      <c r="O525" s="4">
        <v>14530</v>
      </c>
      <c r="P525" s="24">
        <v>8506592.1300000008</v>
      </c>
    </row>
    <row r="526" spans="1:16" x14ac:dyDescent="0.2">
      <c r="A526">
        <v>266</v>
      </c>
      <c r="B526" s="3" t="s">
        <v>312</v>
      </c>
      <c r="C526" s="3" t="s">
        <v>3</v>
      </c>
      <c r="D526" s="13">
        <v>0.56899999999999995</v>
      </c>
      <c r="E526" s="15">
        <v>37739</v>
      </c>
      <c r="F526" s="21">
        <v>18729391.140000001</v>
      </c>
      <c r="G526" s="15">
        <v>602</v>
      </c>
      <c r="H526" s="21">
        <v>1828451.63</v>
      </c>
      <c r="I526" s="15">
        <v>33192</v>
      </c>
      <c r="J526" s="21">
        <v>2624761.6</v>
      </c>
      <c r="K526" s="15">
        <v>0</v>
      </c>
      <c r="L526" s="21">
        <v>0</v>
      </c>
      <c r="M526" s="4">
        <v>69150</v>
      </c>
      <c r="N526" s="24">
        <v>4324346.45</v>
      </c>
      <c r="O526" s="4">
        <v>140683</v>
      </c>
      <c r="P526" s="24">
        <v>27506950.82</v>
      </c>
    </row>
    <row r="527" spans="1:16" x14ac:dyDescent="0.2">
      <c r="A527">
        <v>267</v>
      </c>
      <c r="B527" s="3" t="s">
        <v>113</v>
      </c>
      <c r="C527" s="3" t="s">
        <v>2</v>
      </c>
      <c r="D527" s="13">
        <v>0.75</v>
      </c>
      <c r="E527" s="15">
        <v>121</v>
      </c>
      <c r="F527" s="21">
        <v>40049.49</v>
      </c>
      <c r="G527" s="15">
        <v>27</v>
      </c>
      <c r="H527" s="21">
        <v>39994.67</v>
      </c>
      <c r="I527" s="15">
        <v>752</v>
      </c>
      <c r="J527" s="21">
        <v>67785.490000000005</v>
      </c>
      <c r="K527" s="15">
        <v>187</v>
      </c>
      <c r="L527" s="21">
        <v>256158.66</v>
      </c>
      <c r="M527" s="4">
        <v>862</v>
      </c>
      <c r="N527" s="24">
        <v>367127.69</v>
      </c>
      <c r="O527" s="4">
        <v>1949</v>
      </c>
      <c r="P527" s="24">
        <v>771116</v>
      </c>
    </row>
    <row r="528" spans="1:16" x14ac:dyDescent="0.2">
      <c r="A528">
        <v>267</v>
      </c>
      <c r="B528" s="3" t="s">
        <v>113</v>
      </c>
      <c r="C528" s="3" t="s">
        <v>3</v>
      </c>
      <c r="D528" s="13">
        <v>0.75</v>
      </c>
      <c r="E528" s="15">
        <v>6038</v>
      </c>
      <c r="F528" s="21">
        <v>3246782.15</v>
      </c>
      <c r="G528" s="15">
        <v>217</v>
      </c>
      <c r="H528" s="21">
        <v>537789.23</v>
      </c>
      <c r="I528" s="15">
        <v>7042</v>
      </c>
      <c r="J528" s="21">
        <v>572970.78</v>
      </c>
      <c r="K528" s="15">
        <v>0</v>
      </c>
      <c r="L528" s="21">
        <v>0</v>
      </c>
      <c r="M528" s="4">
        <v>7891</v>
      </c>
      <c r="N528" s="24">
        <v>788556.61</v>
      </c>
      <c r="O528" s="4">
        <v>21188</v>
      </c>
      <c r="P528" s="24">
        <v>5146098.7700000005</v>
      </c>
    </row>
    <row r="529" spans="1:16" x14ac:dyDescent="0.2">
      <c r="A529">
        <v>268</v>
      </c>
      <c r="B529" s="3" t="s">
        <v>114</v>
      </c>
      <c r="C529" s="3" t="s">
        <v>2</v>
      </c>
      <c r="D529" s="13">
        <v>0.622</v>
      </c>
      <c r="E529" s="15">
        <v>84</v>
      </c>
      <c r="F529" s="21">
        <v>6886.46</v>
      </c>
      <c r="G529" s="15">
        <v>9</v>
      </c>
      <c r="H529" s="21">
        <v>2532.9899999999998</v>
      </c>
      <c r="I529" s="15">
        <v>122</v>
      </c>
      <c r="J529" s="21">
        <v>9888.31</v>
      </c>
      <c r="K529" s="15">
        <v>64</v>
      </c>
      <c r="L529" s="21">
        <v>13034.21</v>
      </c>
      <c r="M529" s="4">
        <v>145</v>
      </c>
      <c r="N529" s="24">
        <v>34494.660000000003</v>
      </c>
      <c r="O529" s="4">
        <v>424</v>
      </c>
      <c r="P529" s="24">
        <v>66836.63</v>
      </c>
    </row>
    <row r="530" spans="1:16" x14ac:dyDescent="0.2">
      <c r="A530">
        <v>268</v>
      </c>
      <c r="B530" s="3" t="s">
        <v>114</v>
      </c>
      <c r="C530" s="3" t="s">
        <v>3</v>
      </c>
      <c r="D530" s="13">
        <v>0.622</v>
      </c>
      <c r="E530" s="15">
        <v>1416</v>
      </c>
      <c r="F530" s="21">
        <v>549359.99</v>
      </c>
      <c r="G530" s="15">
        <v>22</v>
      </c>
      <c r="H530" s="21">
        <v>28594.37</v>
      </c>
      <c r="I530" s="15">
        <v>1094</v>
      </c>
      <c r="J530" s="21">
        <v>76184.58</v>
      </c>
      <c r="K530" s="15">
        <v>0</v>
      </c>
      <c r="L530" s="21">
        <v>0</v>
      </c>
      <c r="M530" s="4">
        <v>1526</v>
      </c>
      <c r="N530" s="24">
        <v>38339.64</v>
      </c>
      <c r="O530" s="4">
        <v>4058</v>
      </c>
      <c r="P530" s="24">
        <v>692478.58</v>
      </c>
    </row>
    <row r="531" spans="1:16" x14ac:dyDescent="0.2">
      <c r="A531">
        <v>269</v>
      </c>
      <c r="B531" s="3" t="s">
        <v>115</v>
      </c>
      <c r="C531" s="3" t="s">
        <v>2</v>
      </c>
      <c r="D531" s="13">
        <v>0.61199999999999999</v>
      </c>
      <c r="E531" s="15">
        <v>48</v>
      </c>
      <c r="F531" s="21">
        <v>56527.67</v>
      </c>
      <c r="G531" s="15">
        <v>13</v>
      </c>
      <c r="H531" s="21">
        <v>4257.24</v>
      </c>
      <c r="I531" s="15">
        <v>287</v>
      </c>
      <c r="J531" s="21">
        <v>23058.32</v>
      </c>
      <c r="K531" s="15">
        <v>140</v>
      </c>
      <c r="L531" s="21">
        <v>158196.16</v>
      </c>
      <c r="M531" s="4">
        <v>406</v>
      </c>
      <c r="N531" s="24">
        <v>220360.26</v>
      </c>
      <c r="O531" s="4">
        <v>894</v>
      </c>
      <c r="P531" s="24">
        <v>462399.65</v>
      </c>
    </row>
    <row r="532" spans="1:16" x14ac:dyDescent="0.2">
      <c r="A532">
        <v>269</v>
      </c>
      <c r="B532" s="3" t="s">
        <v>115</v>
      </c>
      <c r="C532" s="3" t="s">
        <v>3</v>
      </c>
      <c r="D532" s="13">
        <v>0.61199999999999999</v>
      </c>
      <c r="E532" s="15">
        <v>2991</v>
      </c>
      <c r="F532" s="21">
        <v>1505945.96</v>
      </c>
      <c r="G532" s="15">
        <v>67</v>
      </c>
      <c r="H532" s="21">
        <v>86486.04</v>
      </c>
      <c r="I532" s="15">
        <v>3013</v>
      </c>
      <c r="J532" s="21">
        <v>222147.23</v>
      </c>
      <c r="K532" s="15">
        <v>0</v>
      </c>
      <c r="L532" s="21">
        <v>0</v>
      </c>
      <c r="M532" s="4">
        <v>4457</v>
      </c>
      <c r="N532" s="24">
        <v>233757.31</v>
      </c>
      <c r="O532" s="4">
        <v>10528</v>
      </c>
      <c r="P532" s="24">
        <v>2048336.54</v>
      </c>
    </row>
    <row r="533" spans="1:16" x14ac:dyDescent="0.2">
      <c r="A533">
        <v>270</v>
      </c>
      <c r="B533" s="3" t="s">
        <v>116</v>
      </c>
      <c r="C533" s="3" t="s">
        <v>2</v>
      </c>
      <c r="D533" s="13">
        <v>0.49</v>
      </c>
      <c r="E533" s="15">
        <v>466</v>
      </c>
      <c r="F533" s="21">
        <v>416368.88</v>
      </c>
      <c r="G533" s="15">
        <v>56</v>
      </c>
      <c r="H533" s="21">
        <v>340846.71</v>
      </c>
      <c r="I533" s="15">
        <v>1665</v>
      </c>
      <c r="J533" s="21">
        <v>137786.32</v>
      </c>
      <c r="K533" s="15">
        <v>1824</v>
      </c>
      <c r="L533" s="21">
        <v>4232955.6100000003</v>
      </c>
      <c r="M533" s="4">
        <v>1651</v>
      </c>
      <c r="N533" s="24">
        <v>195159.7</v>
      </c>
      <c r="O533" s="4">
        <v>5662</v>
      </c>
      <c r="P533" s="24">
        <v>5323117.22</v>
      </c>
    </row>
    <row r="534" spans="1:16" x14ac:dyDescent="0.2">
      <c r="A534">
        <v>270</v>
      </c>
      <c r="B534" s="3" t="s">
        <v>116</v>
      </c>
      <c r="C534" s="3" t="s">
        <v>3</v>
      </c>
      <c r="D534" s="13">
        <v>0.49</v>
      </c>
      <c r="E534" s="15">
        <v>30752</v>
      </c>
      <c r="F534" s="21">
        <v>19655361.640000001</v>
      </c>
      <c r="G534" s="15">
        <v>327</v>
      </c>
      <c r="H534" s="21">
        <v>682891.63</v>
      </c>
      <c r="I534" s="15">
        <v>18381</v>
      </c>
      <c r="J534" s="21">
        <v>1260365.02</v>
      </c>
      <c r="K534" s="15">
        <v>0</v>
      </c>
      <c r="L534" s="21">
        <v>0</v>
      </c>
      <c r="M534" s="4">
        <v>25653</v>
      </c>
      <c r="N534" s="24">
        <v>2631449.2999999998</v>
      </c>
      <c r="O534" s="4">
        <v>75113</v>
      </c>
      <c r="P534" s="24">
        <v>24230067.59</v>
      </c>
    </row>
    <row r="535" spans="1:16" x14ac:dyDescent="0.2">
      <c r="A535">
        <v>271</v>
      </c>
      <c r="B535" s="3" t="s">
        <v>117</v>
      </c>
      <c r="C535" s="3" t="s">
        <v>2</v>
      </c>
      <c r="D535" s="13">
        <v>0.84499999999999997</v>
      </c>
      <c r="E535" s="15">
        <v>3</v>
      </c>
      <c r="F535" s="21">
        <v>999.37</v>
      </c>
      <c r="G535" s="15">
        <v>0</v>
      </c>
      <c r="H535" s="21">
        <v>0</v>
      </c>
      <c r="I535" s="15">
        <v>11</v>
      </c>
      <c r="J535" s="21">
        <v>622.53</v>
      </c>
      <c r="K535" s="15">
        <v>9</v>
      </c>
      <c r="L535" s="21">
        <v>1467.81</v>
      </c>
      <c r="M535" s="4">
        <v>41</v>
      </c>
      <c r="N535" s="24">
        <v>10356.24</v>
      </c>
      <c r="O535" s="4">
        <v>64</v>
      </c>
      <c r="P535" s="24">
        <v>13445.95</v>
      </c>
    </row>
    <row r="536" spans="1:16" x14ac:dyDescent="0.2">
      <c r="A536">
        <v>271</v>
      </c>
      <c r="B536" s="3" t="s">
        <v>117</v>
      </c>
      <c r="C536" s="3" t="s">
        <v>3</v>
      </c>
      <c r="D536" s="13">
        <v>0.84499999999999997</v>
      </c>
      <c r="E536" s="15">
        <v>80</v>
      </c>
      <c r="F536" s="21">
        <v>25472.99</v>
      </c>
      <c r="G536" s="15">
        <v>2</v>
      </c>
      <c r="H536" s="21">
        <v>680.18</v>
      </c>
      <c r="I536" s="15">
        <v>90</v>
      </c>
      <c r="J536" s="21">
        <v>4329.7</v>
      </c>
      <c r="K536" s="15">
        <v>0</v>
      </c>
      <c r="L536" s="21">
        <v>0</v>
      </c>
      <c r="M536" s="4">
        <v>329</v>
      </c>
      <c r="N536" s="24">
        <v>31410</v>
      </c>
      <c r="O536" s="4">
        <v>501</v>
      </c>
      <c r="P536" s="24">
        <v>61892.87</v>
      </c>
    </row>
    <row r="537" spans="1:16" x14ac:dyDescent="0.2">
      <c r="A537">
        <v>272</v>
      </c>
      <c r="B537" s="3" t="s">
        <v>118</v>
      </c>
      <c r="C537" s="3" t="s">
        <v>2</v>
      </c>
      <c r="D537" s="13">
        <v>0.65</v>
      </c>
      <c r="E537" s="15">
        <v>14</v>
      </c>
      <c r="F537" s="21">
        <v>2718.08</v>
      </c>
      <c r="G537" s="15">
        <v>1</v>
      </c>
      <c r="H537" s="21">
        <v>113.67</v>
      </c>
      <c r="I537" s="15">
        <v>34</v>
      </c>
      <c r="J537" s="21">
        <v>2266.6999999999998</v>
      </c>
      <c r="K537" s="15">
        <v>5</v>
      </c>
      <c r="L537" s="21">
        <v>1447.35</v>
      </c>
      <c r="M537" s="4">
        <v>109</v>
      </c>
      <c r="N537" s="24">
        <v>9454.5600000000013</v>
      </c>
      <c r="O537" s="4">
        <v>163</v>
      </c>
      <c r="P537" s="24">
        <v>16000.36</v>
      </c>
    </row>
    <row r="538" spans="1:16" x14ac:dyDescent="0.2">
      <c r="A538">
        <v>272</v>
      </c>
      <c r="B538" s="3" t="s">
        <v>118</v>
      </c>
      <c r="C538" s="3" t="s">
        <v>3</v>
      </c>
      <c r="D538" s="13">
        <v>0.65</v>
      </c>
      <c r="E538" s="15">
        <v>199</v>
      </c>
      <c r="F538" s="21">
        <v>64079.01</v>
      </c>
      <c r="G538" s="15">
        <v>11</v>
      </c>
      <c r="H538" s="21">
        <v>12980.48</v>
      </c>
      <c r="I538" s="15">
        <v>279</v>
      </c>
      <c r="J538" s="21">
        <v>18618.52</v>
      </c>
      <c r="K538" s="15">
        <v>0</v>
      </c>
      <c r="L538" s="21">
        <v>0</v>
      </c>
      <c r="M538" s="4">
        <v>1084</v>
      </c>
      <c r="N538" s="24">
        <v>94305.85</v>
      </c>
      <c r="O538" s="4">
        <v>1573</v>
      </c>
      <c r="P538" s="24">
        <v>189983.86000000002</v>
      </c>
    </row>
    <row r="539" spans="1:16" x14ac:dyDescent="0.2">
      <c r="A539">
        <v>273</v>
      </c>
      <c r="B539" s="3" t="s">
        <v>119</v>
      </c>
      <c r="C539" s="3" t="s">
        <v>2</v>
      </c>
      <c r="D539" s="13">
        <v>0.64400000000000002</v>
      </c>
      <c r="E539" s="15">
        <v>72</v>
      </c>
      <c r="F539" s="21">
        <v>42787.43</v>
      </c>
      <c r="G539" s="15">
        <v>7</v>
      </c>
      <c r="H539" s="21">
        <v>2008.37</v>
      </c>
      <c r="I539" s="15">
        <v>288</v>
      </c>
      <c r="J539" s="21">
        <v>24626.39</v>
      </c>
      <c r="K539" s="15">
        <v>99</v>
      </c>
      <c r="L539" s="21">
        <v>59548.31</v>
      </c>
      <c r="M539" s="4">
        <v>398</v>
      </c>
      <c r="N539" s="24">
        <v>130008.19</v>
      </c>
      <c r="O539" s="4">
        <v>864</v>
      </c>
      <c r="P539" s="24">
        <v>258978.69</v>
      </c>
    </row>
    <row r="540" spans="1:16" x14ac:dyDescent="0.2">
      <c r="A540">
        <v>273</v>
      </c>
      <c r="B540" s="3" t="s">
        <v>119</v>
      </c>
      <c r="C540" s="3" t="s">
        <v>3</v>
      </c>
      <c r="D540" s="13">
        <v>0.64400000000000002</v>
      </c>
      <c r="E540" s="15">
        <v>2299</v>
      </c>
      <c r="F540" s="21">
        <v>1296234.18</v>
      </c>
      <c r="G540" s="15">
        <v>77</v>
      </c>
      <c r="H540" s="21">
        <v>170294.97</v>
      </c>
      <c r="I540" s="15">
        <v>3364</v>
      </c>
      <c r="J540" s="21">
        <v>222804.56</v>
      </c>
      <c r="K540" s="15">
        <v>0</v>
      </c>
      <c r="L540" s="21">
        <v>0</v>
      </c>
      <c r="M540" s="4">
        <v>2931</v>
      </c>
      <c r="N540" s="24">
        <v>531779.42000000004</v>
      </c>
      <c r="O540" s="4">
        <v>8671</v>
      </c>
      <c r="P540" s="24">
        <v>2221113.13</v>
      </c>
    </row>
    <row r="541" spans="1:16" x14ac:dyDescent="0.2">
      <c r="A541">
        <v>274</v>
      </c>
      <c r="B541" s="3" t="s">
        <v>206</v>
      </c>
      <c r="C541" s="3" t="s">
        <v>2</v>
      </c>
      <c r="D541" s="13">
        <v>0.77400000000000002</v>
      </c>
      <c r="E541" s="15">
        <v>82</v>
      </c>
      <c r="F541" s="21">
        <v>25606.42</v>
      </c>
      <c r="G541" s="15">
        <v>14</v>
      </c>
      <c r="H541" s="21">
        <v>6519.96</v>
      </c>
      <c r="I541" s="15">
        <v>352</v>
      </c>
      <c r="J541" s="21">
        <v>34087.32</v>
      </c>
      <c r="K541" s="15">
        <v>198</v>
      </c>
      <c r="L541" s="21">
        <v>81036.31</v>
      </c>
      <c r="M541" s="4">
        <v>436</v>
      </c>
      <c r="N541" s="24">
        <v>920843.59</v>
      </c>
      <c r="O541" s="4">
        <v>1082</v>
      </c>
      <c r="P541" s="24">
        <v>1068093.5999999999</v>
      </c>
    </row>
    <row r="542" spans="1:16" x14ac:dyDescent="0.2">
      <c r="A542">
        <v>274</v>
      </c>
      <c r="B542" s="3" t="s">
        <v>206</v>
      </c>
      <c r="C542" s="3" t="s">
        <v>3</v>
      </c>
      <c r="D542" s="13">
        <v>0.77400000000000002</v>
      </c>
      <c r="E542" s="15">
        <v>4586</v>
      </c>
      <c r="F542" s="21">
        <v>1635381.31</v>
      </c>
      <c r="G542" s="15">
        <v>73</v>
      </c>
      <c r="H542" s="21">
        <v>346008.77</v>
      </c>
      <c r="I542" s="15">
        <v>4321</v>
      </c>
      <c r="J542" s="21">
        <v>353943.7</v>
      </c>
      <c r="K542" s="15">
        <v>0</v>
      </c>
      <c r="L542" s="21">
        <v>0</v>
      </c>
      <c r="M542" s="4">
        <v>6257</v>
      </c>
      <c r="N542" s="24">
        <v>438586.98</v>
      </c>
      <c r="O542" s="4">
        <v>15237</v>
      </c>
      <c r="P542" s="24">
        <v>2773920.7600000002</v>
      </c>
    </row>
    <row r="543" spans="1:16" x14ac:dyDescent="0.2">
      <c r="A543">
        <v>275</v>
      </c>
      <c r="B543" s="3" t="s">
        <v>207</v>
      </c>
      <c r="C543" s="3" t="s">
        <v>2</v>
      </c>
      <c r="D543" s="13">
        <v>0.94</v>
      </c>
      <c r="E543" s="15">
        <v>13</v>
      </c>
      <c r="F543" s="21">
        <v>5508.39</v>
      </c>
      <c r="G543" s="15">
        <v>2</v>
      </c>
      <c r="H543" s="21">
        <v>170.09</v>
      </c>
      <c r="I543" s="15">
        <v>42</v>
      </c>
      <c r="J543" s="21">
        <v>2364.46</v>
      </c>
      <c r="K543" s="15">
        <v>3</v>
      </c>
      <c r="L543" s="21">
        <v>857.66</v>
      </c>
      <c r="M543" s="4">
        <v>87</v>
      </c>
      <c r="N543" s="24">
        <v>10066.66</v>
      </c>
      <c r="O543" s="4">
        <v>147</v>
      </c>
      <c r="P543" s="24">
        <v>18967.260000000002</v>
      </c>
    </row>
    <row r="544" spans="1:16" x14ac:dyDescent="0.2">
      <c r="A544">
        <v>275</v>
      </c>
      <c r="B544" s="3" t="s">
        <v>207</v>
      </c>
      <c r="C544" s="3" t="s">
        <v>3</v>
      </c>
      <c r="D544" s="13">
        <v>0.94</v>
      </c>
      <c r="E544" s="15">
        <v>251</v>
      </c>
      <c r="F544" s="21">
        <v>93594.83</v>
      </c>
      <c r="G544" s="15">
        <v>10</v>
      </c>
      <c r="H544" s="21">
        <v>6100.85</v>
      </c>
      <c r="I544" s="15">
        <v>404</v>
      </c>
      <c r="J544" s="21">
        <v>20882.060000000001</v>
      </c>
      <c r="K544" s="15">
        <v>0</v>
      </c>
      <c r="L544" s="21">
        <v>0</v>
      </c>
      <c r="M544" s="4">
        <v>602</v>
      </c>
      <c r="N544" s="24">
        <v>46727.74</v>
      </c>
      <c r="O544" s="4">
        <v>1267</v>
      </c>
      <c r="P544" s="24">
        <v>167305.48000000001</v>
      </c>
    </row>
    <row r="545" spans="1:16" x14ac:dyDescent="0.2">
      <c r="A545">
        <v>276</v>
      </c>
      <c r="B545" s="3" t="s">
        <v>120</v>
      </c>
      <c r="C545" s="3" t="s">
        <v>2</v>
      </c>
      <c r="D545" s="13">
        <v>0.6</v>
      </c>
      <c r="E545" s="15">
        <v>1</v>
      </c>
      <c r="F545" s="21">
        <v>421.66</v>
      </c>
      <c r="G545" s="15">
        <v>2</v>
      </c>
      <c r="H545" s="21">
        <v>657.38</v>
      </c>
      <c r="I545" s="15">
        <v>34</v>
      </c>
      <c r="J545" s="21">
        <v>2603.9499999999998</v>
      </c>
      <c r="K545" s="15">
        <v>12</v>
      </c>
      <c r="L545" s="21">
        <v>44510.87</v>
      </c>
      <c r="M545" s="4">
        <v>15</v>
      </c>
      <c r="N545" s="24">
        <v>3684.45</v>
      </c>
      <c r="O545" s="4">
        <v>64</v>
      </c>
      <c r="P545" s="24">
        <v>51878.310000000005</v>
      </c>
    </row>
    <row r="546" spans="1:16" x14ac:dyDescent="0.2">
      <c r="A546">
        <v>276</v>
      </c>
      <c r="B546" s="3" t="s">
        <v>120</v>
      </c>
      <c r="C546" s="3" t="s">
        <v>3</v>
      </c>
      <c r="D546" s="13">
        <v>0.6</v>
      </c>
      <c r="E546" s="15">
        <v>201</v>
      </c>
      <c r="F546" s="21">
        <v>125930.5</v>
      </c>
      <c r="G546" s="15">
        <v>9</v>
      </c>
      <c r="H546" s="21">
        <v>1484.02</v>
      </c>
      <c r="I546" s="15">
        <v>269</v>
      </c>
      <c r="J546" s="21">
        <v>19833.240000000002</v>
      </c>
      <c r="K546" s="15">
        <v>0</v>
      </c>
      <c r="L546" s="21">
        <v>0</v>
      </c>
      <c r="M546" s="4">
        <v>770</v>
      </c>
      <c r="N546" s="24">
        <v>90626.21</v>
      </c>
      <c r="O546" s="4">
        <v>1249</v>
      </c>
      <c r="P546" s="24">
        <v>237873.97000000003</v>
      </c>
    </row>
    <row r="547" spans="1:16" x14ac:dyDescent="0.2">
      <c r="A547">
        <v>277</v>
      </c>
      <c r="B547" s="3" t="s">
        <v>121</v>
      </c>
      <c r="C547" s="3" t="s">
        <v>2</v>
      </c>
      <c r="D547" s="13">
        <v>0.66</v>
      </c>
      <c r="E547" s="15">
        <v>1</v>
      </c>
      <c r="F547" s="21">
        <v>162.54</v>
      </c>
      <c r="G547" s="15">
        <v>2</v>
      </c>
      <c r="H547" s="21">
        <v>472.22</v>
      </c>
      <c r="I547" s="15">
        <v>24</v>
      </c>
      <c r="J547" s="21">
        <v>934</v>
      </c>
      <c r="K547" s="15">
        <v>27</v>
      </c>
      <c r="L547" s="21">
        <v>27213.59</v>
      </c>
      <c r="M547" s="4">
        <v>88</v>
      </c>
      <c r="N547" s="24">
        <v>4378.08</v>
      </c>
      <c r="O547" s="4">
        <v>142</v>
      </c>
      <c r="P547" s="24">
        <v>33160.43</v>
      </c>
    </row>
    <row r="548" spans="1:16" x14ac:dyDescent="0.2">
      <c r="A548">
        <v>277</v>
      </c>
      <c r="B548" s="3" t="s">
        <v>121</v>
      </c>
      <c r="C548" s="3" t="s">
        <v>3</v>
      </c>
      <c r="D548" s="13">
        <v>0.66</v>
      </c>
      <c r="E548" s="15">
        <v>401</v>
      </c>
      <c r="F548" s="21">
        <v>135270.29999999999</v>
      </c>
      <c r="G548" s="15">
        <v>12</v>
      </c>
      <c r="H548" s="21">
        <v>4837.3900000000003</v>
      </c>
      <c r="I548" s="15">
        <v>163</v>
      </c>
      <c r="J548" s="21">
        <v>6692.54</v>
      </c>
      <c r="K548" s="15">
        <v>0</v>
      </c>
      <c r="L548" s="21">
        <v>0</v>
      </c>
      <c r="M548" s="4">
        <v>554</v>
      </c>
      <c r="N548" s="24">
        <v>44951.1</v>
      </c>
      <c r="O548" s="4">
        <v>1130</v>
      </c>
      <c r="P548" s="24">
        <v>191751.33000000002</v>
      </c>
    </row>
    <row r="549" spans="1:16" x14ac:dyDescent="0.2">
      <c r="A549">
        <v>278</v>
      </c>
      <c r="B549" s="3" t="s">
        <v>122</v>
      </c>
      <c r="C549" s="3" t="s">
        <v>2</v>
      </c>
      <c r="D549" s="13">
        <v>0.64900000000000002</v>
      </c>
      <c r="E549" s="15">
        <v>139</v>
      </c>
      <c r="F549" s="21">
        <v>65866.3</v>
      </c>
      <c r="G549" s="15">
        <v>10</v>
      </c>
      <c r="H549" s="21">
        <v>3833.3</v>
      </c>
      <c r="I549" s="15">
        <v>501</v>
      </c>
      <c r="J549" s="21">
        <v>42504.02</v>
      </c>
      <c r="K549" s="15">
        <v>127</v>
      </c>
      <c r="L549" s="21">
        <v>82012.3</v>
      </c>
      <c r="M549" s="4">
        <v>572</v>
      </c>
      <c r="N549" s="24">
        <v>102757.66</v>
      </c>
      <c r="O549" s="4">
        <v>1349</v>
      </c>
      <c r="P549" s="24">
        <v>296973.58</v>
      </c>
    </row>
    <row r="550" spans="1:16" x14ac:dyDescent="0.2">
      <c r="A550">
        <v>278</v>
      </c>
      <c r="B550" s="3" t="s">
        <v>122</v>
      </c>
      <c r="C550" s="3" t="s">
        <v>3</v>
      </c>
      <c r="D550" s="13">
        <v>0.64900000000000002</v>
      </c>
      <c r="E550" s="15">
        <v>4260</v>
      </c>
      <c r="F550" s="21">
        <v>1542778.99</v>
      </c>
      <c r="G550" s="15">
        <v>66</v>
      </c>
      <c r="H550" s="21">
        <v>54342.63</v>
      </c>
      <c r="I550" s="15">
        <v>5433</v>
      </c>
      <c r="J550" s="21">
        <v>431877.64</v>
      </c>
      <c r="K550" s="15">
        <v>0</v>
      </c>
      <c r="L550" s="21">
        <v>0</v>
      </c>
      <c r="M550" s="4">
        <v>6879</v>
      </c>
      <c r="N550" s="24">
        <v>537612.67000000004</v>
      </c>
      <c r="O550" s="4">
        <v>16638</v>
      </c>
      <c r="P550" s="24">
        <v>2566611.9299999997</v>
      </c>
    </row>
    <row r="551" spans="1:16" x14ac:dyDescent="0.2">
      <c r="A551">
        <v>279</v>
      </c>
      <c r="B551" s="3" t="s">
        <v>123</v>
      </c>
      <c r="C551" s="3" t="s">
        <v>2</v>
      </c>
      <c r="D551" s="13">
        <v>0</v>
      </c>
      <c r="E551" s="15">
        <v>0</v>
      </c>
      <c r="F551" s="21">
        <v>0</v>
      </c>
      <c r="G551" s="15">
        <v>0</v>
      </c>
      <c r="H551" s="21">
        <v>0</v>
      </c>
      <c r="I551" s="15">
        <v>0</v>
      </c>
      <c r="J551" s="21">
        <v>0</v>
      </c>
      <c r="K551" s="15">
        <v>0</v>
      </c>
      <c r="L551" s="21">
        <v>0</v>
      </c>
      <c r="M551" s="4">
        <v>4618</v>
      </c>
      <c r="N551" s="24">
        <v>210509.37</v>
      </c>
      <c r="O551" s="4">
        <v>4618</v>
      </c>
      <c r="P551" s="24">
        <v>210509.37</v>
      </c>
    </row>
    <row r="552" spans="1:16" x14ac:dyDescent="0.2">
      <c r="A552">
        <v>280</v>
      </c>
      <c r="B552" s="3" t="s">
        <v>124</v>
      </c>
      <c r="C552" s="3" t="s">
        <v>2</v>
      </c>
      <c r="D552" s="13">
        <v>1</v>
      </c>
      <c r="E552" s="15">
        <v>4</v>
      </c>
      <c r="F552" s="21">
        <v>592.23</v>
      </c>
      <c r="G552" s="15">
        <v>1</v>
      </c>
      <c r="H552" s="21">
        <v>274.48</v>
      </c>
      <c r="I552" s="15">
        <v>15</v>
      </c>
      <c r="J552" s="21">
        <v>754.96</v>
      </c>
      <c r="K552" s="15">
        <v>18</v>
      </c>
      <c r="L552" s="21">
        <v>2934.72</v>
      </c>
      <c r="M552" s="4">
        <v>4</v>
      </c>
      <c r="N552" s="24">
        <v>832.42</v>
      </c>
      <c r="O552" s="4">
        <v>42</v>
      </c>
      <c r="P552" s="24">
        <v>5388.8099999999995</v>
      </c>
    </row>
    <row r="553" spans="1:16" x14ac:dyDescent="0.2">
      <c r="A553">
        <v>280</v>
      </c>
      <c r="B553" s="3" t="s">
        <v>124</v>
      </c>
      <c r="C553" s="3" t="s">
        <v>3</v>
      </c>
      <c r="D553" s="13">
        <v>1</v>
      </c>
      <c r="E553" s="15">
        <v>288</v>
      </c>
      <c r="F553" s="21">
        <v>116492.53</v>
      </c>
      <c r="G553" s="15">
        <v>1</v>
      </c>
      <c r="H553" s="21">
        <v>296.97000000000003</v>
      </c>
      <c r="I553" s="15">
        <v>192</v>
      </c>
      <c r="J553" s="21">
        <v>7431.06</v>
      </c>
      <c r="K553" s="15">
        <v>0</v>
      </c>
      <c r="L553" s="21">
        <v>0</v>
      </c>
      <c r="M553" s="4">
        <v>1000</v>
      </c>
      <c r="N553" s="24">
        <v>64797.64</v>
      </c>
      <c r="O553" s="4">
        <v>1481</v>
      </c>
      <c r="P553" s="24">
        <v>189018.2</v>
      </c>
    </row>
    <row r="554" spans="1:16" x14ac:dyDescent="0.2">
      <c r="A554">
        <v>281</v>
      </c>
      <c r="B554" s="3" t="s">
        <v>208</v>
      </c>
      <c r="C554" s="3" t="s">
        <v>2</v>
      </c>
      <c r="D554" s="13">
        <v>0</v>
      </c>
      <c r="E554" s="15">
        <v>13</v>
      </c>
      <c r="F554" s="21">
        <v>5666.84</v>
      </c>
      <c r="G554" s="15">
        <v>21</v>
      </c>
      <c r="H554" s="21">
        <v>23581.040000000001</v>
      </c>
      <c r="I554" s="15">
        <v>0</v>
      </c>
      <c r="J554" s="21">
        <v>0</v>
      </c>
      <c r="K554" s="15">
        <v>0</v>
      </c>
      <c r="L554" s="21">
        <v>0</v>
      </c>
      <c r="M554" s="4">
        <v>200</v>
      </c>
      <c r="N554" s="24">
        <v>25466.11</v>
      </c>
      <c r="O554" s="4">
        <v>234</v>
      </c>
      <c r="P554" s="24">
        <v>54713.990000000005</v>
      </c>
    </row>
    <row r="555" spans="1:16" x14ac:dyDescent="0.2">
      <c r="A555">
        <v>281</v>
      </c>
      <c r="B555" s="3" t="s">
        <v>208</v>
      </c>
      <c r="C555" s="3" t="s">
        <v>3</v>
      </c>
      <c r="D555" s="13">
        <v>0</v>
      </c>
      <c r="E555" s="15">
        <v>0</v>
      </c>
      <c r="F555" s="21">
        <v>0</v>
      </c>
      <c r="G555" s="15">
        <v>70</v>
      </c>
      <c r="H555" s="21">
        <v>44064.97</v>
      </c>
      <c r="I555" s="15">
        <v>0</v>
      </c>
      <c r="J555" s="21">
        <v>0</v>
      </c>
      <c r="K555" s="15">
        <v>0</v>
      </c>
      <c r="L555" s="21">
        <v>0</v>
      </c>
      <c r="M555" s="4">
        <v>0</v>
      </c>
      <c r="N555" s="24">
        <v>0</v>
      </c>
      <c r="O555" s="4">
        <v>70</v>
      </c>
      <c r="P555" s="24">
        <v>44064.97</v>
      </c>
    </row>
    <row r="556" spans="1:16" x14ac:dyDescent="0.2">
      <c r="A556">
        <v>282</v>
      </c>
      <c r="B556" s="3" t="s">
        <v>125</v>
      </c>
      <c r="C556" s="3" t="s">
        <v>2</v>
      </c>
      <c r="D556" s="13">
        <v>0.53800000000000003</v>
      </c>
      <c r="E556" s="15">
        <v>145</v>
      </c>
      <c r="F556" s="21">
        <v>87924.38</v>
      </c>
      <c r="G556" s="15">
        <v>5</v>
      </c>
      <c r="H556" s="21">
        <v>2669.9</v>
      </c>
      <c r="I556" s="15">
        <v>496</v>
      </c>
      <c r="J556" s="21">
        <v>37332.78</v>
      </c>
      <c r="K556" s="15">
        <v>233</v>
      </c>
      <c r="L556" s="21">
        <v>820155.27</v>
      </c>
      <c r="M556" s="4">
        <v>669</v>
      </c>
      <c r="N556" s="24">
        <v>35850.160000000003</v>
      </c>
      <c r="O556" s="4">
        <v>1548</v>
      </c>
      <c r="P556" s="24">
        <v>983932.49</v>
      </c>
    </row>
    <row r="557" spans="1:16" x14ac:dyDescent="0.2">
      <c r="A557">
        <v>282</v>
      </c>
      <c r="B557" s="3" t="s">
        <v>125</v>
      </c>
      <c r="C557" s="3" t="s">
        <v>3</v>
      </c>
      <c r="D557" s="13">
        <v>0.53800000000000003</v>
      </c>
      <c r="E557" s="15">
        <v>5328</v>
      </c>
      <c r="F557" s="21">
        <v>3145557.64</v>
      </c>
      <c r="G557" s="15">
        <v>32</v>
      </c>
      <c r="H557" s="21">
        <v>14547.74</v>
      </c>
      <c r="I557" s="15">
        <v>6021</v>
      </c>
      <c r="J557" s="21">
        <v>423208</v>
      </c>
      <c r="K557" s="15">
        <v>0</v>
      </c>
      <c r="L557" s="21">
        <v>0</v>
      </c>
      <c r="M557" s="4">
        <v>5223</v>
      </c>
      <c r="N557" s="24">
        <v>733436.18</v>
      </c>
      <c r="O557" s="4">
        <v>16604</v>
      </c>
      <c r="P557" s="24">
        <v>4316749.5600000005</v>
      </c>
    </row>
    <row r="558" spans="1:16" x14ac:dyDescent="0.2">
      <c r="A558">
        <v>283</v>
      </c>
      <c r="B558" s="3" t="s">
        <v>126</v>
      </c>
      <c r="C558" s="3" t="s">
        <v>2</v>
      </c>
      <c r="D558" s="13">
        <v>0.89200000000000002</v>
      </c>
      <c r="E558" s="15">
        <v>118</v>
      </c>
      <c r="F558" s="21">
        <v>66223.09</v>
      </c>
      <c r="G558" s="15">
        <v>15</v>
      </c>
      <c r="H558" s="21">
        <v>10236.41</v>
      </c>
      <c r="I558" s="15">
        <v>606</v>
      </c>
      <c r="J558" s="21">
        <v>53171.839999999997</v>
      </c>
      <c r="K558" s="15">
        <v>246</v>
      </c>
      <c r="L558" s="21">
        <v>159795</v>
      </c>
      <c r="M558" s="4">
        <v>658</v>
      </c>
      <c r="N558" s="24">
        <v>164431.74</v>
      </c>
      <c r="O558" s="4">
        <v>1643</v>
      </c>
      <c r="P558" s="24">
        <v>453858.07999999996</v>
      </c>
    </row>
    <row r="559" spans="1:16" x14ac:dyDescent="0.2">
      <c r="A559">
        <v>283</v>
      </c>
      <c r="B559" s="3" t="s">
        <v>126</v>
      </c>
      <c r="C559" s="3" t="s">
        <v>3</v>
      </c>
      <c r="D559" s="13">
        <v>0.89200000000000002</v>
      </c>
      <c r="E559" s="15">
        <v>5500</v>
      </c>
      <c r="F559" s="21">
        <v>2453085.13</v>
      </c>
      <c r="G559" s="15">
        <v>109</v>
      </c>
      <c r="H559" s="21">
        <v>189220.8</v>
      </c>
      <c r="I559" s="15">
        <v>6259</v>
      </c>
      <c r="J559" s="21">
        <v>493247.79</v>
      </c>
      <c r="K559" s="15">
        <v>0</v>
      </c>
      <c r="L559" s="21">
        <v>0</v>
      </c>
      <c r="M559" s="4">
        <v>12395</v>
      </c>
      <c r="N559" s="24">
        <v>998753.64</v>
      </c>
      <c r="O559" s="4">
        <v>24263</v>
      </c>
      <c r="P559" s="24">
        <v>4134307.36</v>
      </c>
    </row>
    <row r="560" spans="1:16" x14ac:dyDescent="0.2">
      <c r="A560">
        <v>284</v>
      </c>
      <c r="B560" s="3" t="s">
        <v>127</v>
      </c>
      <c r="C560" s="3" t="s">
        <v>2</v>
      </c>
      <c r="D560" s="13">
        <v>0.873</v>
      </c>
      <c r="E560" s="15">
        <v>304</v>
      </c>
      <c r="F560" s="21">
        <v>274328.78999999998</v>
      </c>
      <c r="G560" s="15">
        <v>40</v>
      </c>
      <c r="H560" s="21">
        <v>21597.63</v>
      </c>
      <c r="I560" s="15">
        <v>1440</v>
      </c>
      <c r="J560" s="21">
        <v>128012.75</v>
      </c>
      <c r="K560" s="15">
        <v>740</v>
      </c>
      <c r="L560" s="21">
        <v>582324.92000000004</v>
      </c>
      <c r="M560" s="4">
        <v>1605</v>
      </c>
      <c r="N560" s="24">
        <v>677231.31</v>
      </c>
      <c r="O560" s="4">
        <v>4129</v>
      </c>
      <c r="P560" s="24">
        <v>1683495.4</v>
      </c>
    </row>
    <row r="561" spans="1:16" x14ac:dyDescent="0.2">
      <c r="A561">
        <v>284</v>
      </c>
      <c r="B561" s="3" t="s">
        <v>127</v>
      </c>
      <c r="C561" s="3" t="s">
        <v>3</v>
      </c>
      <c r="D561" s="13">
        <v>0.873</v>
      </c>
      <c r="E561" s="15">
        <v>14325</v>
      </c>
      <c r="F561" s="21">
        <v>6700160.3700000001</v>
      </c>
      <c r="G561" s="15">
        <v>167</v>
      </c>
      <c r="H561" s="21">
        <v>233165.06</v>
      </c>
      <c r="I561" s="15">
        <v>12885</v>
      </c>
      <c r="J561" s="21">
        <v>923725.88</v>
      </c>
      <c r="K561" s="15">
        <v>0</v>
      </c>
      <c r="L561" s="21">
        <v>0</v>
      </c>
      <c r="M561" s="4">
        <v>21217</v>
      </c>
      <c r="N561" s="24">
        <v>2541055.7599999998</v>
      </c>
      <c r="O561" s="4">
        <v>48594</v>
      </c>
      <c r="P561" s="24">
        <v>10398107.07</v>
      </c>
    </row>
    <row r="562" spans="1:16" x14ac:dyDescent="0.2">
      <c r="A562">
        <v>285</v>
      </c>
      <c r="B562" s="3" t="s">
        <v>209</v>
      </c>
      <c r="C562" s="3" t="s">
        <v>2</v>
      </c>
      <c r="D562" s="13">
        <v>0.95899999999999996</v>
      </c>
      <c r="E562" s="15">
        <v>146</v>
      </c>
      <c r="F562" s="21">
        <v>62659.79</v>
      </c>
      <c r="G562" s="15">
        <v>33</v>
      </c>
      <c r="H562" s="21">
        <v>53641.02</v>
      </c>
      <c r="I562" s="15">
        <v>864</v>
      </c>
      <c r="J562" s="21">
        <v>82942.5</v>
      </c>
      <c r="K562" s="15">
        <v>363</v>
      </c>
      <c r="L562" s="21">
        <v>321321.07</v>
      </c>
      <c r="M562" s="4">
        <v>2024</v>
      </c>
      <c r="N562" s="24">
        <v>1020670.7200000001</v>
      </c>
      <c r="O562" s="4">
        <v>3430</v>
      </c>
      <c r="P562" s="24">
        <v>1541235.1</v>
      </c>
    </row>
    <row r="563" spans="1:16" x14ac:dyDescent="0.2">
      <c r="A563">
        <v>285</v>
      </c>
      <c r="B563" s="3" t="s">
        <v>209</v>
      </c>
      <c r="C563" s="3" t="s">
        <v>3</v>
      </c>
      <c r="D563" s="13">
        <v>0.95899999999999996</v>
      </c>
      <c r="E563" s="15">
        <v>10062</v>
      </c>
      <c r="F563" s="21">
        <v>4429501.6399999997</v>
      </c>
      <c r="G563" s="15">
        <v>195</v>
      </c>
      <c r="H563" s="21">
        <v>323749.28000000003</v>
      </c>
      <c r="I563" s="15">
        <v>9769</v>
      </c>
      <c r="J563" s="21">
        <v>801301.99</v>
      </c>
      <c r="K563" s="15">
        <v>0</v>
      </c>
      <c r="L563" s="21">
        <v>0</v>
      </c>
      <c r="M563" s="4">
        <v>13240</v>
      </c>
      <c r="N563" s="24">
        <v>1285243.4099999999</v>
      </c>
      <c r="O563" s="4">
        <v>33266</v>
      </c>
      <c r="P563" s="24">
        <v>6839796.3200000003</v>
      </c>
    </row>
    <row r="564" spans="1:16" x14ac:dyDescent="0.2">
      <c r="A564">
        <v>286</v>
      </c>
      <c r="B564" s="3" t="s">
        <v>313</v>
      </c>
      <c r="C564" s="3" t="s">
        <v>2</v>
      </c>
      <c r="D564" s="13">
        <v>0.6</v>
      </c>
      <c r="E564" s="15">
        <v>67</v>
      </c>
      <c r="F564" s="21">
        <v>70993.86</v>
      </c>
      <c r="G564" s="15">
        <v>13</v>
      </c>
      <c r="H564" s="21">
        <v>5868.84</v>
      </c>
      <c r="I564" s="15">
        <v>339</v>
      </c>
      <c r="J564" s="21">
        <v>29565.56</v>
      </c>
      <c r="K564" s="15">
        <v>145</v>
      </c>
      <c r="L564" s="21">
        <v>191823.91</v>
      </c>
      <c r="M564" s="4">
        <v>297</v>
      </c>
      <c r="N564" s="24">
        <v>70637.41</v>
      </c>
      <c r="O564" s="4">
        <v>861</v>
      </c>
      <c r="P564" s="24">
        <v>368889.57999999996</v>
      </c>
    </row>
    <row r="565" spans="1:16" x14ac:dyDescent="0.2">
      <c r="A565">
        <v>286</v>
      </c>
      <c r="B565" s="3" t="s">
        <v>313</v>
      </c>
      <c r="C565" s="3" t="s">
        <v>3</v>
      </c>
      <c r="D565" s="13">
        <v>0.6</v>
      </c>
      <c r="E565" s="15">
        <v>3265</v>
      </c>
      <c r="F565" s="21">
        <v>1145762.8700000001</v>
      </c>
      <c r="G565" s="15">
        <v>44</v>
      </c>
      <c r="H565" s="21">
        <v>132103</v>
      </c>
      <c r="I565" s="15">
        <v>3303</v>
      </c>
      <c r="J565" s="21">
        <v>226895.28</v>
      </c>
      <c r="K565" s="15">
        <v>0</v>
      </c>
      <c r="L565" s="21">
        <v>0</v>
      </c>
      <c r="M565" s="4">
        <v>3575</v>
      </c>
      <c r="N565" s="24">
        <v>401716.02</v>
      </c>
      <c r="O565" s="4">
        <v>10187</v>
      </c>
      <c r="P565" s="24">
        <v>1906477.1700000002</v>
      </c>
    </row>
    <row r="566" spans="1:16" x14ac:dyDescent="0.2">
      <c r="A566">
        <v>287</v>
      </c>
      <c r="B566" s="3" t="s">
        <v>128</v>
      </c>
      <c r="C566" s="3" t="s">
        <v>2</v>
      </c>
      <c r="D566" s="13">
        <v>0.59499999999999997</v>
      </c>
      <c r="E566" s="15">
        <v>26</v>
      </c>
      <c r="F566" s="21">
        <v>7490.24</v>
      </c>
      <c r="G566" s="15">
        <v>7</v>
      </c>
      <c r="H566" s="21">
        <v>17722.18</v>
      </c>
      <c r="I566" s="15">
        <v>149</v>
      </c>
      <c r="J566" s="21">
        <v>18240.240000000002</v>
      </c>
      <c r="K566" s="15">
        <v>34</v>
      </c>
      <c r="L566" s="21">
        <v>28610.63</v>
      </c>
      <c r="M566" s="4">
        <v>272</v>
      </c>
      <c r="N566" s="24">
        <v>28561.81</v>
      </c>
      <c r="O566" s="4">
        <v>488</v>
      </c>
      <c r="P566" s="24">
        <v>100625.1</v>
      </c>
    </row>
    <row r="567" spans="1:16" x14ac:dyDescent="0.2">
      <c r="A567">
        <v>287</v>
      </c>
      <c r="B567" s="3" t="s">
        <v>128</v>
      </c>
      <c r="C567" s="3" t="s">
        <v>3</v>
      </c>
      <c r="D567" s="13">
        <v>0.59499999999999997</v>
      </c>
      <c r="E567" s="15">
        <v>1114</v>
      </c>
      <c r="F567" s="21">
        <v>397583.4</v>
      </c>
      <c r="G567" s="15">
        <v>28</v>
      </c>
      <c r="H567" s="21">
        <v>291391.71000000002</v>
      </c>
      <c r="I567" s="15">
        <v>1623</v>
      </c>
      <c r="J567" s="21">
        <v>102188.48</v>
      </c>
      <c r="K567" s="15">
        <v>0</v>
      </c>
      <c r="L567" s="21">
        <v>0</v>
      </c>
      <c r="M567" s="4">
        <v>4315</v>
      </c>
      <c r="N567" s="24">
        <v>289006.51</v>
      </c>
      <c r="O567" s="4">
        <v>7080</v>
      </c>
      <c r="P567" s="24">
        <v>1080170.1000000001</v>
      </c>
    </row>
    <row r="568" spans="1:16" x14ac:dyDescent="0.2">
      <c r="A568">
        <v>288</v>
      </c>
      <c r="B568" s="3" t="s">
        <v>314</v>
      </c>
      <c r="C568" s="3" t="s">
        <v>2</v>
      </c>
      <c r="D568" s="13">
        <v>0.98699999999999999</v>
      </c>
      <c r="E568" s="15">
        <v>27</v>
      </c>
      <c r="F568" s="21">
        <v>8178.4</v>
      </c>
      <c r="G568" s="15">
        <v>11</v>
      </c>
      <c r="H568" s="21">
        <v>2986.66</v>
      </c>
      <c r="I568" s="15">
        <v>233</v>
      </c>
      <c r="J568" s="21">
        <v>19787.93</v>
      </c>
      <c r="K568" s="15">
        <v>129</v>
      </c>
      <c r="L568" s="21">
        <v>67031.259999999995</v>
      </c>
      <c r="M568" s="4">
        <v>208</v>
      </c>
      <c r="N568" s="24">
        <v>59586.840000000004</v>
      </c>
      <c r="O568" s="4">
        <v>608</v>
      </c>
      <c r="P568" s="24">
        <v>157571.09</v>
      </c>
    </row>
    <row r="569" spans="1:16" x14ac:dyDescent="0.2">
      <c r="A569">
        <v>288</v>
      </c>
      <c r="B569" s="3" t="s">
        <v>314</v>
      </c>
      <c r="C569" s="3" t="s">
        <v>3</v>
      </c>
      <c r="D569" s="13">
        <v>0.98699999999999999</v>
      </c>
      <c r="E569" s="15">
        <v>2526</v>
      </c>
      <c r="F569" s="21">
        <v>835425.7</v>
      </c>
      <c r="G569" s="15">
        <v>28</v>
      </c>
      <c r="H569" s="21">
        <v>18110.39</v>
      </c>
      <c r="I569" s="15">
        <v>2027</v>
      </c>
      <c r="J569" s="21">
        <v>135929.18</v>
      </c>
      <c r="K569" s="15">
        <v>0</v>
      </c>
      <c r="L569" s="21">
        <v>0</v>
      </c>
      <c r="M569" s="4">
        <v>3135</v>
      </c>
      <c r="N569" s="24">
        <v>385446.55</v>
      </c>
      <c r="O569" s="4">
        <v>7716</v>
      </c>
      <c r="P569" s="24">
        <v>1374911.82</v>
      </c>
    </row>
    <row r="570" spans="1:16" x14ac:dyDescent="0.2">
      <c r="A570">
        <v>289</v>
      </c>
      <c r="B570" s="3" t="s">
        <v>315</v>
      </c>
      <c r="C570" s="3" t="s">
        <v>2</v>
      </c>
      <c r="D570" s="13">
        <v>0.81399999999999995</v>
      </c>
      <c r="E570" s="15">
        <v>84</v>
      </c>
      <c r="F570" s="21">
        <v>78625.34</v>
      </c>
      <c r="G570" s="15">
        <v>14</v>
      </c>
      <c r="H570" s="21">
        <v>7089.91</v>
      </c>
      <c r="I570" s="15">
        <v>488</v>
      </c>
      <c r="J570" s="21">
        <v>43230.84</v>
      </c>
      <c r="K570" s="15">
        <v>198</v>
      </c>
      <c r="L570" s="21">
        <v>240444.55</v>
      </c>
      <c r="M570" s="4">
        <v>458</v>
      </c>
      <c r="N570" s="24">
        <v>102272.48000000001</v>
      </c>
      <c r="O570" s="4">
        <v>1242</v>
      </c>
      <c r="P570" s="24">
        <v>471663.12</v>
      </c>
    </row>
    <row r="571" spans="1:16" x14ac:dyDescent="0.2">
      <c r="A571">
        <v>289</v>
      </c>
      <c r="B571" s="3" t="s">
        <v>315</v>
      </c>
      <c r="C571" s="3" t="s">
        <v>3</v>
      </c>
      <c r="D571" s="13">
        <v>0.81399999999999995</v>
      </c>
      <c r="E571" s="15">
        <v>3372</v>
      </c>
      <c r="F571" s="21">
        <v>2161484.41</v>
      </c>
      <c r="G571" s="15">
        <v>35</v>
      </c>
      <c r="H571" s="21">
        <v>17658.25</v>
      </c>
      <c r="I571" s="15">
        <v>4626</v>
      </c>
      <c r="J571" s="21">
        <v>345790.1</v>
      </c>
      <c r="K571" s="15">
        <v>0</v>
      </c>
      <c r="L571" s="21">
        <v>0</v>
      </c>
      <c r="M571" s="4">
        <v>3203</v>
      </c>
      <c r="N571" s="24">
        <v>329377.15999999997</v>
      </c>
      <c r="O571" s="4">
        <v>11236</v>
      </c>
      <c r="P571" s="24">
        <v>2854309.9200000004</v>
      </c>
    </row>
    <row r="572" spans="1:16" x14ac:dyDescent="0.2">
      <c r="A572">
        <v>290</v>
      </c>
      <c r="B572" s="3" t="s">
        <v>129</v>
      </c>
      <c r="C572" s="3" t="s">
        <v>2</v>
      </c>
      <c r="D572" s="13">
        <v>0.77</v>
      </c>
      <c r="E572" s="15">
        <v>31</v>
      </c>
      <c r="F572" s="21">
        <v>22818.83</v>
      </c>
      <c r="G572" s="15">
        <v>9</v>
      </c>
      <c r="H572" s="21">
        <v>3465.38</v>
      </c>
      <c r="I572" s="15">
        <v>214</v>
      </c>
      <c r="J572" s="21">
        <v>18018.830000000002</v>
      </c>
      <c r="K572" s="15">
        <v>58</v>
      </c>
      <c r="L572" s="21">
        <v>110833.68</v>
      </c>
      <c r="M572" s="4">
        <v>292</v>
      </c>
      <c r="N572" s="24">
        <v>41685.21</v>
      </c>
      <c r="O572" s="4">
        <v>604</v>
      </c>
      <c r="P572" s="24">
        <v>196821.93</v>
      </c>
    </row>
    <row r="573" spans="1:16" x14ac:dyDescent="0.2">
      <c r="A573">
        <v>290</v>
      </c>
      <c r="B573" s="3" t="s">
        <v>129</v>
      </c>
      <c r="C573" s="3" t="s">
        <v>3</v>
      </c>
      <c r="D573" s="13">
        <v>0.77</v>
      </c>
      <c r="E573" s="15">
        <v>1231</v>
      </c>
      <c r="F573" s="21">
        <v>732568.93</v>
      </c>
      <c r="G573" s="15">
        <v>25</v>
      </c>
      <c r="H573" s="21">
        <v>33062.32</v>
      </c>
      <c r="I573" s="15">
        <v>1666</v>
      </c>
      <c r="J573" s="21">
        <v>119116.88</v>
      </c>
      <c r="K573" s="15">
        <v>0</v>
      </c>
      <c r="L573" s="21">
        <v>0</v>
      </c>
      <c r="M573" s="4">
        <v>1456</v>
      </c>
      <c r="N573" s="24">
        <v>135109.09</v>
      </c>
      <c r="O573" s="4">
        <v>4378</v>
      </c>
      <c r="P573" s="24">
        <v>1019857.22</v>
      </c>
    </row>
    <row r="574" spans="1:16" x14ac:dyDescent="0.2">
      <c r="A574">
        <v>291</v>
      </c>
      <c r="B574" s="3" t="s">
        <v>130</v>
      </c>
      <c r="C574" s="3" t="s">
        <v>2</v>
      </c>
      <c r="D574" s="13">
        <v>0.82899999999999996</v>
      </c>
      <c r="E574" s="15">
        <v>70</v>
      </c>
      <c r="F574" s="21">
        <v>40675.03</v>
      </c>
      <c r="G574" s="15">
        <v>19</v>
      </c>
      <c r="H574" s="21">
        <v>5798.65</v>
      </c>
      <c r="I574" s="15">
        <v>758</v>
      </c>
      <c r="J574" s="21">
        <v>60137.08</v>
      </c>
      <c r="K574" s="15">
        <v>265</v>
      </c>
      <c r="L574" s="21">
        <v>471591.8</v>
      </c>
      <c r="M574" s="4">
        <v>588</v>
      </c>
      <c r="N574" s="24">
        <v>140225.34</v>
      </c>
      <c r="O574" s="4">
        <v>1700</v>
      </c>
      <c r="P574" s="24">
        <v>718427.9</v>
      </c>
    </row>
    <row r="575" spans="1:16" x14ac:dyDescent="0.2">
      <c r="A575">
        <v>291</v>
      </c>
      <c r="B575" s="3" t="s">
        <v>130</v>
      </c>
      <c r="C575" s="3" t="s">
        <v>3</v>
      </c>
      <c r="D575" s="13">
        <v>0.82899999999999996</v>
      </c>
      <c r="E575" s="15">
        <v>4356</v>
      </c>
      <c r="F575" s="21">
        <v>2983417.23</v>
      </c>
      <c r="G575" s="15">
        <v>99</v>
      </c>
      <c r="H575" s="21">
        <v>435528.11</v>
      </c>
      <c r="I575" s="15">
        <v>5307</v>
      </c>
      <c r="J575" s="21">
        <v>376782.14</v>
      </c>
      <c r="K575" s="15">
        <v>0</v>
      </c>
      <c r="L575" s="21">
        <v>0</v>
      </c>
      <c r="M575" s="4">
        <v>23437</v>
      </c>
      <c r="N575" s="24">
        <v>1435588.08</v>
      </c>
      <c r="O575" s="4">
        <v>33199</v>
      </c>
      <c r="P575" s="24">
        <v>5231315.5600000005</v>
      </c>
    </row>
    <row r="576" spans="1:16" x14ac:dyDescent="0.2">
      <c r="A576">
        <v>292</v>
      </c>
      <c r="B576" s="3" t="s">
        <v>131</v>
      </c>
      <c r="C576" s="3" t="s">
        <v>2</v>
      </c>
      <c r="D576" s="13">
        <v>0.61499999999999999</v>
      </c>
      <c r="E576" s="15">
        <v>10</v>
      </c>
      <c r="F576" s="21">
        <v>9335.7999999999993</v>
      </c>
      <c r="G576" s="15">
        <v>8</v>
      </c>
      <c r="H576" s="21">
        <v>3158</v>
      </c>
      <c r="I576" s="15">
        <v>147</v>
      </c>
      <c r="J576" s="21">
        <v>12360.85</v>
      </c>
      <c r="K576" s="15">
        <v>51</v>
      </c>
      <c r="L576" s="21">
        <v>22144.25</v>
      </c>
      <c r="M576" s="4">
        <v>235</v>
      </c>
      <c r="N576" s="24">
        <v>48650.43</v>
      </c>
      <c r="O576" s="4">
        <v>451</v>
      </c>
      <c r="P576" s="24">
        <v>95649.329999999987</v>
      </c>
    </row>
    <row r="577" spans="1:16" x14ac:dyDescent="0.2">
      <c r="A577">
        <v>292</v>
      </c>
      <c r="B577" s="3" t="s">
        <v>131</v>
      </c>
      <c r="C577" s="3" t="s">
        <v>3</v>
      </c>
      <c r="D577" s="13">
        <v>0.61499999999999999</v>
      </c>
      <c r="E577" s="15">
        <v>826</v>
      </c>
      <c r="F577" s="21">
        <v>362461.52</v>
      </c>
      <c r="G577" s="15">
        <v>22</v>
      </c>
      <c r="H577" s="21">
        <v>31127.97</v>
      </c>
      <c r="I577" s="15">
        <v>1012</v>
      </c>
      <c r="J577" s="21">
        <v>81601.55</v>
      </c>
      <c r="K577" s="15">
        <v>0</v>
      </c>
      <c r="L577" s="21">
        <v>0</v>
      </c>
      <c r="M577" s="4">
        <v>2458</v>
      </c>
      <c r="N577" s="24">
        <v>111108.23</v>
      </c>
      <c r="O577" s="4">
        <v>4318</v>
      </c>
      <c r="P577" s="24">
        <v>586299.27</v>
      </c>
    </row>
    <row r="578" spans="1:16" x14ac:dyDescent="0.2">
      <c r="A578">
        <v>293</v>
      </c>
      <c r="B578" s="3" t="s">
        <v>132</v>
      </c>
      <c r="C578" s="3" t="s">
        <v>2</v>
      </c>
      <c r="D578" s="13">
        <v>0.65</v>
      </c>
      <c r="E578" s="15">
        <v>3</v>
      </c>
      <c r="F578" s="21">
        <v>605.77</v>
      </c>
      <c r="G578" s="15">
        <v>1</v>
      </c>
      <c r="H578" s="21">
        <v>402.3</v>
      </c>
      <c r="I578" s="15">
        <v>23</v>
      </c>
      <c r="J578" s="21">
        <v>1111.3900000000001</v>
      </c>
      <c r="K578" s="15">
        <v>14</v>
      </c>
      <c r="L578" s="21">
        <v>1203.3</v>
      </c>
      <c r="M578" s="4">
        <v>116</v>
      </c>
      <c r="N578" s="24">
        <v>4667.93</v>
      </c>
      <c r="O578" s="4">
        <v>157</v>
      </c>
      <c r="P578" s="24">
        <v>7990.69</v>
      </c>
    </row>
    <row r="579" spans="1:16" x14ac:dyDescent="0.2">
      <c r="A579">
        <v>293</v>
      </c>
      <c r="B579" s="3" t="s">
        <v>132</v>
      </c>
      <c r="C579" s="3" t="s">
        <v>3</v>
      </c>
      <c r="D579" s="13">
        <v>0.65</v>
      </c>
      <c r="E579" s="15">
        <v>341</v>
      </c>
      <c r="F579" s="21">
        <v>41312.480000000003</v>
      </c>
      <c r="G579" s="15">
        <v>0</v>
      </c>
      <c r="H579" s="21">
        <v>0</v>
      </c>
      <c r="I579" s="15">
        <v>367</v>
      </c>
      <c r="J579" s="21">
        <v>14175.32</v>
      </c>
      <c r="K579" s="15">
        <v>0</v>
      </c>
      <c r="L579" s="21">
        <v>0</v>
      </c>
      <c r="M579" s="4">
        <v>978</v>
      </c>
      <c r="N579" s="24">
        <v>16140.68</v>
      </c>
      <c r="O579" s="4">
        <v>1686</v>
      </c>
      <c r="P579" s="24">
        <v>71628.48000000001</v>
      </c>
    </row>
    <row r="580" spans="1:16" x14ac:dyDescent="0.2">
      <c r="A580">
        <v>295</v>
      </c>
      <c r="B580" s="3" t="s">
        <v>133</v>
      </c>
      <c r="C580" s="3" t="s">
        <v>2</v>
      </c>
      <c r="D580" s="13">
        <v>0.69499999999999995</v>
      </c>
      <c r="E580" s="15">
        <v>117</v>
      </c>
      <c r="F580" s="21">
        <v>39414.9</v>
      </c>
      <c r="G580" s="15">
        <v>15</v>
      </c>
      <c r="H580" s="21">
        <v>3764.93</v>
      </c>
      <c r="I580" s="15">
        <v>316</v>
      </c>
      <c r="J580" s="21">
        <v>21409.13</v>
      </c>
      <c r="K580" s="15">
        <v>106</v>
      </c>
      <c r="L580" s="21">
        <v>82030.39</v>
      </c>
      <c r="M580" s="4">
        <v>291</v>
      </c>
      <c r="N580" s="24">
        <v>43270.78</v>
      </c>
      <c r="O580" s="4">
        <v>845</v>
      </c>
      <c r="P580" s="24">
        <v>189890.13</v>
      </c>
    </row>
    <row r="581" spans="1:16" x14ac:dyDescent="0.2">
      <c r="A581">
        <v>295</v>
      </c>
      <c r="B581" s="3" t="s">
        <v>133</v>
      </c>
      <c r="C581" s="3" t="s">
        <v>3</v>
      </c>
      <c r="D581" s="13">
        <v>0.69499999999999995</v>
      </c>
      <c r="E581" s="15">
        <v>2258</v>
      </c>
      <c r="F581" s="21">
        <v>958743.14</v>
      </c>
      <c r="G581" s="15">
        <v>34</v>
      </c>
      <c r="H581" s="21">
        <v>22994.720000000001</v>
      </c>
      <c r="I581" s="15">
        <v>2374</v>
      </c>
      <c r="J581" s="21">
        <v>141806.49</v>
      </c>
      <c r="K581" s="15">
        <v>0</v>
      </c>
      <c r="L581" s="21">
        <v>0</v>
      </c>
      <c r="M581" s="4">
        <v>2180</v>
      </c>
      <c r="N581" s="24">
        <v>319839.73</v>
      </c>
      <c r="O581" s="4">
        <v>6846</v>
      </c>
      <c r="P581" s="24">
        <v>1443384.08</v>
      </c>
    </row>
    <row r="582" spans="1:16" x14ac:dyDescent="0.2">
      <c r="A582">
        <v>296</v>
      </c>
      <c r="B582" s="3" t="s">
        <v>134</v>
      </c>
      <c r="C582" s="3" t="s">
        <v>2</v>
      </c>
      <c r="D582" s="13">
        <v>0.64600000000000002</v>
      </c>
      <c r="E582" s="15">
        <v>377</v>
      </c>
      <c r="F582" s="21">
        <v>170893.86</v>
      </c>
      <c r="G582" s="15">
        <v>31</v>
      </c>
      <c r="H582" s="21">
        <v>60800.82</v>
      </c>
      <c r="I582" s="15">
        <v>1201</v>
      </c>
      <c r="J582" s="21">
        <v>105272.02</v>
      </c>
      <c r="K582" s="15">
        <v>564</v>
      </c>
      <c r="L582" s="21">
        <v>1355474.11</v>
      </c>
      <c r="M582" s="4">
        <v>1759</v>
      </c>
      <c r="N582" s="24">
        <v>620906.97</v>
      </c>
      <c r="O582" s="4">
        <v>3932</v>
      </c>
      <c r="P582" s="24">
        <v>2313347.7800000003</v>
      </c>
    </row>
    <row r="583" spans="1:16" x14ac:dyDescent="0.2">
      <c r="A583">
        <v>296</v>
      </c>
      <c r="B583" s="3" t="s">
        <v>134</v>
      </c>
      <c r="C583" s="3" t="s">
        <v>3</v>
      </c>
      <c r="D583" s="13">
        <v>0.64600000000000002</v>
      </c>
      <c r="E583" s="15">
        <v>9591</v>
      </c>
      <c r="F583" s="21">
        <v>5809954.3799999999</v>
      </c>
      <c r="G583" s="15">
        <v>110</v>
      </c>
      <c r="H583" s="21">
        <v>339098.17</v>
      </c>
      <c r="I583" s="15">
        <v>10452</v>
      </c>
      <c r="J583" s="21">
        <v>831071.28</v>
      </c>
      <c r="K583" s="15">
        <v>0</v>
      </c>
      <c r="L583" s="21">
        <v>0</v>
      </c>
      <c r="M583" s="4">
        <v>13302</v>
      </c>
      <c r="N583" s="24">
        <v>1789911.26</v>
      </c>
      <c r="O583" s="4">
        <v>33455</v>
      </c>
      <c r="P583" s="24">
        <v>8770035.0899999999</v>
      </c>
    </row>
    <row r="584" spans="1:16" x14ac:dyDescent="0.2">
      <c r="A584">
        <v>297</v>
      </c>
      <c r="B584" s="3" t="s">
        <v>135</v>
      </c>
      <c r="C584" s="3" t="s">
        <v>2</v>
      </c>
      <c r="D584" s="13">
        <v>0.76</v>
      </c>
      <c r="E584" s="15">
        <v>101</v>
      </c>
      <c r="F584" s="21">
        <v>65018.11</v>
      </c>
      <c r="G584" s="15">
        <v>14</v>
      </c>
      <c r="H584" s="21">
        <v>8370.3799999999992</v>
      </c>
      <c r="I584" s="15">
        <v>194</v>
      </c>
      <c r="J584" s="21">
        <v>15992.9</v>
      </c>
      <c r="K584" s="15">
        <v>87</v>
      </c>
      <c r="L584" s="21">
        <v>287669.33</v>
      </c>
      <c r="M584" s="4">
        <v>371</v>
      </c>
      <c r="N584" s="24">
        <v>56282.5</v>
      </c>
      <c r="O584" s="4">
        <v>767</v>
      </c>
      <c r="P584" s="24">
        <v>433333.22000000003</v>
      </c>
    </row>
    <row r="585" spans="1:16" x14ac:dyDescent="0.2">
      <c r="A585">
        <v>297</v>
      </c>
      <c r="B585" s="3" t="s">
        <v>135</v>
      </c>
      <c r="C585" s="3" t="s">
        <v>3</v>
      </c>
      <c r="D585" s="13">
        <v>0.76</v>
      </c>
      <c r="E585" s="15">
        <v>1650</v>
      </c>
      <c r="F585" s="21">
        <v>1475997.53</v>
      </c>
      <c r="G585" s="15">
        <v>21</v>
      </c>
      <c r="H585" s="21">
        <v>12314.4</v>
      </c>
      <c r="I585" s="15">
        <v>2038</v>
      </c>
      <c r="J585" s="21">
        <v>144830.09</v>
      </c>
      <c r="K585" s="15">
        <v>0</v>
      </c>
      <c r="L585" s="21">
        <v>0</v>
      </c>
      <c r="M585" s="4">
        <v>2076</v>
      </c>
      <c r="N585" s="24">
        <v>340079.28</v>
      </c>
      <c r="O585" s="4">
        <v>5785</v>
      </c>
      <c r="P585" s="24">
        <v>1973221.3</v>
      </c>
    </row>
    <row r="586" spans="1:16" x14ac:dyDescent="0.2">
      <c r="A586">
        <v>298</v>
      </c>
      <c r="B586" s="3" t="s">
        <v>136</v>
      </c>
      <c r="C586" s="3" t="s">
        <v>2</v>
      </c>
      <c r="D586" s="13">
        <v>0.66700000000000004</v>
      </c>
      <c r="E586" s="15">
        <v>4</v>
      </c>
      <c r="F586" s="21">
        <v>1472.76</v>
      </c>
      <c r="G586" s="15">
        <v>0</v>
      </c>
      <c r="H586" s="21">
        <v>0</v>
      </c>
      <c r="I586" s="15">
        <v>27</v>
      </c>
      <c r="J586" s="21">
        <v>2263.31</v>
      </c>
      <c r="K586" s="15">
        <v>4</v>
      </c>
      <c r="L586" s="21">
        <v>254.69</v>
      </c>
      <c r="M586" s="4">
        <v>69</v>
      </c>
      <c r="N586" s="24">
        <v>3649.68</v>
      </c>
      <c r="O586" s="4">
        <v>104</v>
      </c>
      <c r="P586" s="24">
        <v>7640.44</v>
      </c>
    </row>
    <row r="587" spans="1:16" x14ac:dyDescent="0.2">
      <c r="A587">
        <v>298</v>
      </c>
      <c r="B587" s="3" t="s">
        <v>136</v>
      </c>
      <c r="C587" s="3" t="s">
        <v>3</v>
      </c>
      <c r="D587" s="13">
        <v>0.66700000000000004</v>
      </c>
      <c r="E587" s="15">
        <v>200</v>
      </c>
      <c r="F587" s="21">
        <v>136055.89000000001</v>
      </c>
      <c r="G587" s="15">
        <v>8</v>
      </c>
      <c r="H587" s="21">
        <v>49356.02</v>
      </c>
      <c r="I587" s="15">
        <v>309</v>
      </c>
      <c r="J587" s="21">
        <v>10445.57</v>
      </c>
      <c r="K587" s="15">
        <v>0</v>
      </c>
      <c r="L587" s="21">
        <v>0</v>
      </c>
      <c r="M587" s="4">
        <v>707</v>
      </c>
      <c r="N587" s="24">
        <v>68632.02</v>
      </c>
      <c r="O587" s="4">
        <v>1224</v>
      </c>
      <c r="P587" s="24">
        <v>264489.5</v>
      </c>
    </row>
    <row r="588" spans="1:16" x14ac:dyDescent="0.2">
      <c r="A588">
        <v>299</v>
      </c>
      <c r="B588" s="3" t="s">
        <v>137</v>
      </c>
      <c r="C588" s="3" t="s">
        <v>2</v>
      </c>
      <c r="D588" s="13">
        <v>0.65</v>
      </c>
      <c r="E588" s="15">
        <v>879</v>
      </c>
      <c r="F588" s="21">
        <v>504588.4</v>
      </c>
      <c r="G588" s="15">
        <v>72</v>
      </c>
      <c r="H588" s="21">
        <v>65006.97</v>
      </c>
      <c r="I588" s="15">
        <v>2506</v>
      </c>
      <c r="J588" s="21">
        <v>235714.34</v>
      </c>
      <c r="K588" s="15">
        <v>1576</v>
      </c>
      <c r="L588" s="21">
        <v>1596730.74</v>
      </c>
      <c r="M588" s="4">
        <v>8091</v>
      </c>
      <c r="N588" s="24">
        <v>4808731.9800000004</v>
      </c>
      <c r="O588" s="4">
        <v>13124</v>
      </c>
      <c r="P588" s="24">
        <v>7210772.4299999997</v>
      </c>
    </row>
    <row r="589" spans="1:16" x14ac:dyDescent="0.2">
      <c r="A589">
        <v>299</v>
      </c>
      <c r="B589" s="3" t="s">
        <v>137</v>
      </c>
      <c r="C589" s="3" t="s">
        <v>3</v>
      </c>
      <c r="D589" s="13">
        <v>0.65</v>
      </c>
      <c r="E589" s="15">
        <v>40572</v>
      </c>
      <c r="F589" s="21">
        <v>14235357.220000001</v>
      </c>
      <c r="G589" s="15">
        <v>958</v>
      </c>
      <c r="H589" s="21">
        <v>1939701.4</v>
      </c>
      <c r="I589" s="15">
        <v>26857</v>
      </c>
      <c r="J589" s="21">
        <v>2318107.02</v>
      </c>
      <c r="K589" s="15">
        <v>0</v>
      </c>
      <c r="L589" s="21">
        <v>0</v>
      </c>
      <c r="M589" s="4">
        <v>38386</v>
      </c>
      <c r="N589" s="24">
        <v>5332662.6500000004</v>
      </c>
      <c r="O589" s="4">
        <v>106773</v>
      </c>
      <c r="P589" s="24">
        <v>23825828.289999999</v>
      </c>
    </row>
    <row r="590" spans="1:16" x14ac:dyDescent="0.2">
      <c r="A590">
        <v>300</v>
      </c>
      <c r="B590" s="3" t="s">
        <v>138</v>
      </c>
      <c r="C590" s="3" t="s">
        <v>2</v>
      </c>
      <c r="D590" s="13">
        <v>0.75</v>
      </c>
      <c r="E590" s="15">
        <v>1</v>
      </c>
      <c r="F590" s="21">
        <v>1052</v>
      </c>
      <c r="G590" s="15">
        <v>2</v>
      </c>
      <c r="H590" s="21">
        <v>431.68</v>
      </c>
      <c r="I590" s="15">
        <v>30</v>
      </c>
      <c r="J590" s="21">
        <v>1744.95</v>
      </c>
      <c r="K590" s="15">
        <v>18</v>
      </c>
      <c r="L590" s="21">
        <v>15316.76</v>
      </c>
      <c r="M590" s="4">
        <v>12</v>
      </c>
      <c r="N590" s="24">
        <v>469.88</v>
      </c>
      <c r="O590" s="4">
        <v>63</v>
      </c>
      <c r="P590" s="24">
        <v>19015.27</v>
      </c>
    </row>
    <row r="591" spans="1:16" x14ac:dyDescent="0.2">
      <c r="A591">
        <v>300</v>
      </c>
      <c r="B591" s="3" t="s">
        <v>138</v>
      </c>
      <c r="C591" s="3" t="s">
        <v>3</v>
      </c>
      <c r="D591" s="13">
        <v>0.75</v>
      </c>
      <c r="E591" s="15">
        <v>396</v>
      </c>
      <c r="F591" s="21">
        <v>221543.9</v>
      </c>
      <c r="G591" s="15">
        <v>2</v>
      </c>
      <c r="H591" s="21">
        <v>665.08</v>
      </c>
      <c r="I591" s="15">
        <v>452</v>
      </c>
      <c r="J591" s="21">
        <v>19549.580000000002</v>
      </c>
      <c r="K591" s="15">
        <v>0</v>
      </c>
      <c r="L591" s="21">
        <v>0</v>
      </c>
      <c r="M591" s="4">
        <v>1502</v>
      </c>
      <c r="N591" s="24">
        <v>72740.460000000006</v>
      </c>
      <c r="O591" s="4">
        <v>2352</v>
      </c>
      <c r="P591" s="24">
        <v>314499.02</v>
      </c>
    </row>
    <row r="592" spans="1:16" x14ac:dyDescent="0.2">
      <c r="A592">
        <v>301</v>
      </c>
      <c r="B592" s="3" t="s">
        <v>139</v>
      </c>
      <c r="C592" s="3" t="s">
        <v>2</v>
      </c>
      <c r="D592" s="13">
        <v>0.57799999999999996</v>
      </c>
      <c r="E592" s="15">
        <v>75</v>
      </c>
      <c r="F592" s="21">
        <v>146532.99</v>
      </c>
      <c r="G592" s="15">
        <v>20</v>
      </c>
      <c r="H592" s="21">
        <v>27141.18</v>
      </c>
      <c r="I592" s="15">
        <v>626</v>
      </c>
      <c r="J592" s="21">
        <v>42442.64</v>
      </c>
      <c r="K592" s="15">
        <v>211</v>
      </c>
      <c r="L592" s="21">
        <v>567861.4</v>
      </c>
      <c r="M592" s="4">
        <v>1649</v>
      </c>
      <c r="N592" s="24">
        <v>1041678.18</v>
      </c>
      <c r="O592" s="4">
        <v>2581</v>
      </c>
      <c r="P592" s="24">
        <v>1825656.3900000001</v>
      </c>
    </row>
    <row r="593" spans="1:16" x14ac:dyDescent="0.2">
      <c r="A593">
        <v>301</v>
      </c>
      <c r="B593" s="3" t="s">
        <v>139</v>
      </c>
      <c r="C593" s="3" t="s">
        <v>3</v>
      </c>
      <c r="D593" s="13">
        <v>0.57799999999999996</v>
      </c>
      <c r="E593" s="15">
        <v>3866</v>
      </c>
      <c r="F593" s="21">
        <v>3492863.05</v>
      </c>
      <c r="G593" s="15">
        <v>115</v>
      </c>
      <c r="H593" s="21">
        <v>390712.19</v>
      </c>
      <c r="I593" s="15">
        <v>5936</v>
      </c>
      <c r="J593" s="21">
        <v>413931.18</v>
      </c>
      <c r="K593" s="15">
        <v>0</v>
      </c>
      <c r="L593" s="21">
        <v>0</v>
      </c>
      <c r="M593" s="4">
        <v>6647</v>
      </c>
      <c r="N593" s="24">
        <v>934330.96</v>
      </c>
      <c r="O593" s="4">
        <v>16564</v>
      </c>
      <c r="P593" s="24">
        <v>5231837.38</v>
      </c>
    </row>
    <row r="594" spans="1:16" x14ac:dyDescent="0.2">
      <c r="A594">
        <v>302</v>
      </c>
      <c r="B594" s="3" t="s">
        <v>140</v>
      </c>
      <c r="C594" s="3" t="s">
        <v>2</v>
      </c>
      <c r="D594" s="13">
        <v>0</v>
      </c>
      <c r="E594" s="15">
        <v>24</v>
      </c>
      <c r="F594" s="21">
        <v>99201.8</v>
      </c>
      <c r="G594" s="15">
        <v>110</v>
      </c>
      <c r="H594" s="21">
        <v>183344.08</v>
      </c>
      <c r="I594" s="15">
        <v>3235</v>
      </c>
      <c r="J594" s="21">
        <v>275874.96999999997</v>
      </c>
      <c r="K594" s="15">
        <v>15</v>
      </c>
      <c r="L594" s="21">
        <v>10586.55</v>
      </c>
      <c r="M594" s="4">
        <v>1236</v>
      </c>
      <c r="N594" s="24">
        <v>196799.46999999997</v>
      </c>
      <c r="O594" s="4">
        <v>4620</v>
      </c>
      <c r="P594" s="24">
        <v>765806.87</v>
      </c>
    </row>
    <row r="595" spans="1:16" x14ac:dyDescent="0.2">
      <c r="A595">
        <v>302</v>
      </c>
      <c r="B595" s="3" t="s">
        <v>140</v>
      </c>
      <c r="C595" s="3" t="s">
        <v>3</v>
      </c>
      <c r="D595" s="13">
        <v>0</v>
      </c>
      <c r="E595" s="15">
        <v>0</v>
      </c>
      <c r="F595" s="21">
        <v>0</v>
      </c>
      <c r="G595" s="15">
        <v>605</v>
      </c>
      <c r="H595" s="21">
        <v>2304877.2799999998</v>
      </c>
      <c r="I595" s="15">
        <v>37779</v>
      </c>
      <c r="J595" s="21">
        <v>2932852.16</v>
      </c>
      <c r="K595" s="15">
        <v>0</v>
      </c>
      <c r="L595" s="21">
        <v>0</v>
      </c>
      <c r="M595" s="4">
        <v>0</v>
      </c>
      <c r="N595" s="24">
        <v>0</v>
      </c>
      <c r="O595" s="4">
        <v>38384</v>
      </c>
      <c r="P595" s="24">
        <v>5237729.4399999995</v>
      </c>
    </row>
    <row r="596" spans="1:16" x14ac:dyDescent="0.2">
      <c r="A596">
        <v>303</v>
      </c>
      <c r="B596" s="3" t="s">
        <v>210</v>
      </c>
      <c r="C596" s="3" t="s">
        <v>2</v>
      </c>
      <c r="D596" s="13">
        <v>0.64100000000000001</v>
      </c>
      <c r="E596" s="15">
        <v>330</v>
      </c>
      <c r="F596" s="21">
        <v>107104.87</v>
      </c>
      <c r="G596" s="15">
        <v>22</v>
      </c>
      <c r="H596" s="21">
        <v>13270.62</v>
      </c>
      <c r="I596" s="15">
        <v>850</v>
      </c>
      <c r="J596" s="21">
        <v>80050.78</v>
      </c>
      <c r="K596" s="15">
        <v>363</v>
      </c>
      <c r="L596" s="21">
        <v>196122.78</v>
      </c>
      <c r="M596" s="4">
        <v>1239</v>
      </c>
      <c r="N596" s="24">
        <v>398617.44</v>
      </c>
      <c r="O596" s="4">
        <v>2804</v>
      </c>
      <c r="P596" s="24">
        <v>795166.49</v>
      </c>
    </row>
    <row r="597" spans="1:16" x14ac:dyDescent="0.2">
      <c r="A597">
        <v>303</v>
      </c>
      <c r="B597" s="3" t="s">
        <v>210</v>
      </c>
      <c r="C597" s="3" t="s">
        <v>3</v>
      </c>
      <c r="D597" s="13">
        <v>0.64100000000000001</v>
      </c>
      <c r="E597" s="15">
        <v>8068</v>
      </c>
      <c r="F597" s="21">
        <v>3125487.96</v>
      </c>
      <c r="G597" s="15">
        <v>77</v>
      </c>
      <c r="H597" s="21">
        <v>86089.32</v>
      </c>
      <c r="I597" s="15">
        <v>8157</v>
      </c>
      <c r="J597" s="21">
        <v>623527.66</v>
      </c>
      <c r="K597" s="15">
        <v>0</v>
      </c>
      <c r="L597" s="21">
        <v>0</v>
      </c>
      <c r="M597" s="4">
        <v>10276</v>
      </c>
      <c r="N597" s="24">
        <v>1006671.5</v>
      </c>
      <c r="O597" s="4">
        <v>26578</v>
      </c>
      <c r="P597" s="24">
        <v>4841776.4399999995</v>
      </c>
    </row>
    <row r="598" spans="1:16" x14ac:dyDescent="0.2">
      <c r="A598">
        <v>304</v>
      </c>
      <c r="B598" s="3" t="s">
        <v>141</v>
      </c>
      <c r="C598" s="3" t="s">
        <v>2</v>
      </c>
      <c r="D598" s="13">
        <v>0.65</v>
      </c>
      <c r="E598" s="15">
        <v>2</v>
      </c>
      <c r="F598" s="21">
        <v>289.47000000000003</v>
      </c>
      <c r="G598" s="15">
        <v>1</v>
      </c>
      <c r="H598" s="21">
        <v>402.3</v>
      </c>
      <c r="I598" s="15">
        <v>35</v>
      </c>
      <c r="J598" s="21">
        <v>2271.06</v>
      </c>
      <c r="K598" s="15">
        <v>32</v>
      </c>
      <c r="L598" s="21">
        <v>1913.5</v>
      </c>
      <c r="M598" s="4">
        <v>125</v>
      </c>
      <c r="N598" s="24">
        <v>10156.86</v>
      </c>
      <c r="O598" s="4">
        <v>195</v>
      </c>
      <c r="P598" s="24">
        <v>15033.189999999999</v>
      </c>
    </row>
    <row r="599" spans="1:16" x14ac:dyDescent="0.2">
      <c r="A599">
        <v>304</v>
      </c>
      <c r="B599" s="3" t="s">
        <v>141</v>
      </c>
      <c r="C599" s="3" t="s">
        <v>3</v>
      </c>
      <c r="D599" s="13">
        <v>0.65</v>
      </c>
      <c r="E599" s="15">
        <v>365</v>
      </c>
      <c r="F599" s="21">
        <v>210173.34</v>
      </c>
      <c r="G599" s="15">
        <v>5</v>
      </c>
      <c r="H599" s="21">
        <v>71784.3</v>
      </c>
      <c r="I599" s="15">
        <v>390</v>
      </c>
      <c r="J599" s="21">
        <v>20304.97</v>
      </c>
      <c r="K599" s="15">
        <v>0</v>
      </c>
      <c r="L599" s="21">
        <v>0</v>
      </c>
      <c r="M599" s="4">
        <v>1153</v>
      </c>
      <c r="N599" s="24">
        <v>92313.03</v>
      </c>
      <c r="O599" s="4">
        <v>1913</v>
      </c>
      <c r="P599" s="24">
        <v>394575.64</v>
      </c>
    </row>
    <row r="600" spans="1:16" x14ac:dyDescent="0.2">
      <c r="A600">
        <v>305</v>
      </c>
      <c r="B600" s="3" t="s">
        <v>211</v>
      </c>
      <c r="C600" s="3" t="s">
        <v>2</v>
      </c>
      <c r="D600" s="13">
        <v>0.72</v>
      </c>
      <c r="E600" s="15">
        <v>7</v>
      </c>
      <c r="F600" s="21">
        <v>28005.35</v>
      </c>
      <c r="G600" s="15">
        <v>6</v>
      </c>
      <c r="H600" s="21">
        <v>17778.11</v>
      </c>
      <c r="I600" s="15">
        <v>89</v>
      </c>
      <c r="J600" s="21">
        <v>6701.05</v>
      </c>
      <c r="K600" s="15">
        <v>20</v>
      </c>
      <c r="L600" s="21">
        <v>22797.75</v>
      </c>
      <c r="M600" s="4">
        <v>36</v>
      </c>
      <c r="N600" s="24">
        <v>729.18999999999994</v>
      </c>
      <c r="O600" s="4">
        <v>158</v>
      </c>
      <c r="P600" s="24">
        <v>76011.45</v>
      </c>
    </row>
    <row r="601" spans="1:16" x14ac:dyDescent="0.2">
      <c r="A601">
        <v>305</v>
      </c>
      <c r="B601" s="3" t="s">
        <v>211</v>
      </c>
      <c r="C601" s="3" t="s">
        <v>3</v>
      </c>
      <c r="D601" s="13">
        <v>0.72</v>
      </c>
      <c r="E601" s="15">
        <v>680</v>
      </c>
      <c r="F601" s="21">
        <v>339419.34</v>
      </c>
      <c r="G601" s="15">
        <v>19</v>
      </c>
      <c r="H601" s="21">
        <v>205233.43</v>
      </c>
      <c r="I601" s="15">
        <v>1481</v>
      </c>
      <c r="J601" s="21">
        <v>71430.25</v>
      </c>
      <c r="K601" s="15">
        <v>0</v>
      </c>
      <c r="L601" s="21">
        <v>0</v>
      </c>
      <c r="M601" s="4">
        <v>1240</v>
      </c>
      <c r="N601" s="24">
        <v>111181.55</v>
      </c>
      <c r="O601" s="4">
        <v>3420</v>
      </c>
      <c r="P601" s="24">
        <v>727264.57000000007</v>
      </c>
    </row>
    <row r="602" spans="1:16" x14ac:dyDescent="0.2">
      <c r="A602">
        <v>306</v>
      </c>
      <c r="B602" s="3" t="s">
        <v>316</v>
      </c>
      <c r="C602" s="3" t="s">
        <v>2</v>
      </c>
      <c r="D602" s="13">
        <v>0.80800000000000005</v>
      </c>
      <c r="E602" s="15">
        <v>737</v>
      </c>
      <c r="F602" s="21">
        <v>283268.03999999998</v>
      </c>
      <c r="G602" s="15">
        <v>84</v>
      </c>
      <c r="H602" s="21">
        <v>116020.92</v>
      </c>
      <c r="I602" s="15">
        <v>2202</v>
      </c>
      <c r="J602" s="21">
        <v>210584.13</v>
      </c>
      <c r="K602" s="15">
        <v>1208</v>
      </c>
      <c r="L602" s="21">
        <v>741593.67</v>
      </c>
      <c r="M602" s="4">
        <v>4605</v>
      </c>
      <c r="N602" s="24">
        <v>3181287.68</v>
      </c>
      <c r="O602" s="4">
        <v>8836</v>
      </c>
      <c r="P602" s="24">
        <v>4532754.4400000004</v>
      </c>
    </row>
    <row r="603" spans="1:16" x14ac:dyDescent="0.2">
      <c r="A603">
        <v>306</v>
      </c>
      <c r="B603" s="3" t="s">
        <v>316</v>
      </c>
      <c r="C603" s="3" t="s">
        <v>3</v>
      </c>
      <c r="D603" s="13">
        <v>0.80800000000000005</v>
      </c>
      <c r="E603" s="15">
        <v>32930</v>
      </c>
      <c r="F603" s="21">
        <v>12674723.82</v>
      </c>
      <c r="G603" s="15">
        <v>579</v>
      </c>
      <c r="H603" s="21">
        <v>1583598.88</v>
      </c>
      <c r="I603" s="15">
        <v>24640</v>
      </c>
      <c r="J603" s="21">
        <v>2021838.61</v>
      </c>
      <c r="K603" s="15">
        <v>0</v>
      </c>
      <c r="L603" s="21">
        <v>0</v>
      </c>
      <c r="M603" s="4">
        <v>32475</v>
      </c>
      <c r="N603" s="24">
        <v>5508740.5199999996</v>
      </c>
      <c r="O603" s="4">
        <v>90624</v>
      </c>
      <c r="P603" s="24">
        <v>21788901.829999998</v>
      </c>
    </row>
    <row r="604" spans="1:16" x14ac:dyDescent="0.2">
      <c r="A604">
        <v>307</v>
      </c>
      <c r="B604" s="3" t="s">
        <v>142</v>
      </c>
      <c r="C604" s="3" t="s">
        <v>2</v>
      </c>
      <c r="D604" s="13">
        <v>0.78</v>
      </c>
      <c r="E604" s="15">
        <v>29</v>
      </c>
      <c r="F604" s="21">
        <v>5186.91</v>
      </c>
      <c r="G604" s="15">
        <v>2</v>
      </c>
      <c r="H604" s="21">
        <v>314.63</v>
      </c>
      <c r="I604" s="15">
        <v>70</v>
      </c>
      <c r="J604" s="21">
        <v>6303.72</v>
      </c>
      <c r="K604" s="15">
        <v>22</v>
      </c>
      <c r="L604" s="21">
        <v>13612.25</v>
      </c>
      <c r="M604" s="4">
        <v>175</v>
      </c>
      <c r="N604" s="24">
        <v>20443.009999999998</v>
      </c>
      <c r="O604" s="4">
        <v>298</v>
      </c>
      <c r="P604" s="24">
        <v>45860.52</v>
      </c>
    </row>
    <row r="605" spans="1:16" x14ac:dyDescent="0.2">
      <c r="A605">
        <v>307</v>
      </c>
      <c r="B605" s="3" t="s">
        <v>142</v>
      </c>
      <c r="C605" s="3" t="s">
        <v>3</v>
      </c>
      <c r="D605" s="13">
        <v>0.78</v>
      </c>
      <c r="E605" s="15">
        <v>442</v>
      </c>
      <c r="F605" s="21">
        <v>179605.11</v>
      </c>
      <c r="G605" s="15">
        <v>13</v>
      </c>
      <c r="H605" s="21">
        <v>5168.13</v>
      </c>
      <c r="I605" s="15">
        <v>555</v>
      </c>
      <c r="J605" s="21">
        <v>47353.760000000002</v>
      </c>
      <c r="K605" s="15">
        <v>0</v>
      </c>
      <c r="L605" s="21">
        <v>0</v>
      </c>
      <c r="M605" s="4">
        <v>2293</v>
      </c>
      <c r="N605" s="24">
        <v>150800.57</v>
      </c>
      <c r="O605" s="4">
        <v>3303</v>
      </c>
      <c r="P605" s="24">
        <v>382927.57</v>
      </c>
    </row>
    <row r="606" spans="1:16" x14ac:dyDescent="0.2">
      <c r="A606">
        <v>308</v>
      </c>
      <c r="B606" s="3" t="s">
        <v>212</v>
      </c>
      <c r="C606" s="3" t="s">
        <v>2</v>
      </c>
      <c r="D606" s="13">
        <v>0</v>
      </c>
      <c r="E606" s="15">
        <v>1066</v>
      </c>
      <c r="F606" s="21">
        <v>1386368.39</v>
      </c>
      <c r="G606" s="15">
        <v>1</v>
      </c>
      <c r="H606" s="21">
        <v>4136.55</v>
      </c>
      <c r="I606" s="15">
        <v>3362</v>
      </c>
      <c r="J606" s="21">
        <v>295052.96000000002</v>
      </c>
      <c r="K606" s="15">
        <v>4</v>
      </c>
      <c r="L606" s="21">
        <v>48535.41</v>
      </c>
      <c r="M606" s="4">
        <v>1869</v>
      </c>
      <c r="N606" s="24">
        <v>1602121.9</v>
      </c>
      <c r="O606" s="4">
        <v>6302</v>
      </c>
      <c r="P606" s="24">
        <v>3336215.21</v>
      </c>
    </row>
    <row r="607" spans="1:16" x14ac:dyDescent="0.2">
      <c r="A607">
        <v>308</v>
      </c>
      <c r="B607" s="3" t="s">
        <v>212</v>
      </c>
      <c r="C607" s="3" t="s">
        <v>3</v>
      </c>
      <c r="D607" s="13">
        <v>0</v>
      </c>
      <c r="E607" s="15">
        <v>51490</v>
      </c>
      <c r="F607" s="21">
        <v>24537913.989999998</v>
      </c>
      <c r="G607" s="15">
        <v>0</v>
      </c>
      <c r="H607" s="21">
        <v>0</v>
      </c>
      <c r="I607" s="15">
        <v>41640</v>
      </c>
      <c r="J607" s="21">
        <v>2895198.59</v>
      </c>
      <c r="K607" s="15">
        <v>0</v>
      </c>
      <c r="L607" s="21">
        <v>0</v>
      </c>
      <c r="M607" s="4">
        <v>2668</v>
      </c>
      <c r="N607" s="24">
        <v>910280.4</v>
      </c>
      <c r="O607" s="4">
        <v>95798</v>
      </c>
      <c r="P607" s="24">
        <v>28343392.979999997</v>
      </c>
    </row>
    <row r="608" spans="1:16" x14ac:dyDescent="0.2">
      <c r="A608">
        <v>309</v>
      </c>
      <c r="B608" s="3" t="s">
        <v>143</v>
      </c>
      <c r="C608" s="3" t="s">
        <v>2</v>
      </c>
      <c r="D608" s="13">
        <v>0.5</v>
      </c>
      <c r="E608" s="15">
        <v>2</v>
      </c>
      <c r="F608" s="21">
        <v>484.29</v>
      </c>
      <c r="G608" s="15">
        <v>1</v>
      </c>
      <c r="H608" s="21">
        <v>97.53</v>
      </c>
      <c r="I608" s="15">
        <v>10</v>
      </c>
      <c r="J608" s="21">
        <v>769.82</v>
      </c>
      <c r="K608" s="15">
        <v>3</v>
      </c>
      <c r="L608" s="21">
        <v>959.7</v>
      </c>
      <c r="M608" s="4">
        <v>53</v>
      </c>
      <c r="N608" s="24">
        <v>13151.539999999999</v>
      </c>
      <c r="O608" s="4">
        <v>69</v>
      </c>
      <c r="P608" s="24">
        <v>15462.880000000001</v>
      </c>
    </row>
    <row r="609" spans="1:16" x14ac:dyDescent="0.2">
      <c r="A609">
        <v>309</v>
      </c>
      <c r="B609" s="3" t="s">
        <v>143</v>
      </c>
      <c r="C609" s="3" t="s">
        <v>3</v>
      </c>
      <c r="D609" s="13">
        <v>0.5</v>
      </c>
      <c r="E609" s="15">
        <v>118</v>
      </c>
      <c r="F609" s="21">
        <v>17104.18</v>
      </c>
      <c r="G609" s="15">
        <v>6</v>
      </c>
      <c r="H609" s="21">
        <v>5341.54</v>
      </c>
      <c r="I609" s="15">
        <v>386</v>
      </c>
      <c r="J609" s="21">
        <v>18260.2</v>
      </c>
      <c r="K609" s="15">
        <v>0</v>
      </c>
      <c r="L609" s="21">
        <v>0</v>
      </c>
      <c r="M609" s="4">
        <v>510</v>
      </c>
      <c r="N609" s="24">
        <v>119037.19</v>
      </c>
      <c r="O609" s="4">
        <v>1020</v>
      </c>
      <c r="P609" s="24">
        <v>159743.10999999999</v>
      </c>
    </row>
    <row r="610" spans="1:16" x14ac:dyDescent="0.2">
      <c r="A610">
        <v>310</v>
      </c>
      <c r="B610" s="3" t="s">
        <v>213</v>
      </c>
      <c r="C610" s="3" t="s">
        <v>2</v>
      </c>
      <c r="D610" s="13">
        <v>0.71199999999999997</v>
      </c>
      <c r="E610" s="15">
        <v>99</v>
      </c>
      <c r="F610" s="21">
        <v>48069.25</v>
      </c>
      <c r="G610" s="15">
        <v>24</v>
      </c>
      <c r="H610" s="21">
        <v>13328.14</v>
      </c>
      <c r="I610" s="15">
        <v>1089</v>
      </c>
      <c r="J610" s="21">
        <v>92294.62</v>
      </c>
      <c r="K610" s="15">
        <v>118</v>
      </c>
      <c r="L610" s="21">
        <v>273611.59999999998</v>
      </c>
      <c r="M610" s="4">
        <v>453</v>
      </c>
      <c r="N610" s="24">
        <v>109342.48</v>
      </c>
      <c r="O610" s="4">
        <v>1783</v>
      </c>
      <c r="P610" s="24">
        <v>536646.09</v>
      </c>
    </row>
    <row r="611" spans="1:16" x14ac:dyDescent="0.2">
      <c r="A611">
        <v>310</v>
      </c>
      <c r="B611" s="3" t="s">
        <v>213</v>
      </c>
      <c r="C611" s="3" t="s">
        <v>3</v>
      </c>
      <c r="D611" s="13">
        <v>0.71199999999999997</v>
      </c>
      <c r="E611" s="15">
        <v>3149</v>
      </c>
      <c r="F611" s="21">
        <v>1894515.59</v>
      </c>
      <c r="G611" s="15">
        <v>64</v>
      </c>
      <c r="H611" s="21">
        <v>78654.39</v>
      </c>
      <c r="I611" s="15">
        <v>4126</v>
      </c>
      <c r="J611" s="21">
        <v>323425.55</v>
      </c>
      <c r="K611" s="15">
        <v>0</v>
      </c>
      <c r="L611" s="21">
        <v>0</v>
      </c>
      <c r="M611" s="4">
        <v>3081</v>
      </c>
      <c r="N611" s="24">
        <v>671610.84</v>
      </c>
      <c r="O611" s="4">
        <v>10420</v>
      </c>
      <c r="P611" s="24">
        <v>2968206.3699999996</v>
      </c>
    </row>
    <row r="612" spans="1:16" x14ac:dyDescent="0.2">
      <c r="A612">
        <v>311</v>
      </c>
      <c r="B612" s="3" t="s">
        <v>317</v>
      </c>
      <c r="C612" s="3" t="s">
        <v>2</v>
      </c>
      <c r="D612" s="13">
        <v>0.59399999999999997</v>
      </c>
      <c r="E612" s="15">
        <v>1</v>
      </c>
      <c r="F612" s="21">
        <v>139.88999999999999</v>
      </c>
      <c r="G612" s="15">
        <v>1</v>
      </c>
      <c r="H612" s="21">
        <v>402.3</v>
      </c>
      <c r="I612" s="15">
        <v>17</v>
      </c>
      <c r="J612" s="21">
        <v>994.77</v>
      </c>
      <c r="K612" s="15">
        <v>13</v>
      </c>
      <c r="L612" s="21">
        <v>9279.7199999999993</v>
      </c>
      <c r="M612" s="4">
        <v>49</v>
      </c>
      <c r="N612" s="24">
        <v>3427.71</v>
      </c>
      <c r="O612" s="4">
        <v>81</v>
      </c>
      <c r="P612" s="24">
        <v>14244.39</v>
      </c>
    </row>
    <row r="613" spans="1:16" x14ac:dyDescent="0.2">
      <c r="A613">
        <v>311</v>
      </c>
      <c r="B613" s="3" t="s">
        <v>317</v>
      </c>
      <c r="C613" s="3" t="s">
        <v>3</v>
      </c>
      <c r="D613" s="13">
        <v>0.59399999999999997</v>
      </c>
      <c r="E613" s="15">
        <v>331</v>
      </c>
      <c r="F613" s="21">
        <v>95592.43</v>
      </c>
      <c r="G613" s="15">
        <v>2</v>
      </c>
      <c r="H613" s="21">
        <v>793.57</v>
      </c>
      <c r="I613" s="15">
        <v>285</v>
      </c>
      <c r="J613" s="21">
        <v>15330.48</v>
      </c>
      <c r="K613" s="15">
        <v>0</v>
      </c>
      <c r="L613" s="21">
        <v>0</v>
      </c>
      <c r="M613" s="4">
        <v>1000</v>
      </c>
      <c r="N613" s="24">
        <v>20192.900000000001</v>
      </c>
      <c r="O613" s="4">
        <v>1618</v>
      </c>
      <c r="P613" s="24">
        <v>131909.38</v>
      </c>
    </row>
    <row r="614" spans="1:16" x14ac:dyDescent="0.2">
      <c r="A614">
        <v>312</v>
      </c>
      <c r="B614" s="3" t="s">
        <v>214</v>
      </c>
      <c r="C614" s="3" t="s">
        <v>2</v>
      </c>
      <c r="D614" s="13">
        <v>0.84</v>
      </c>
      <c r="E614" s="15">
        <v>48</v>
      </c>
      <c r="F614" s="21">
        <v>30662.68</v>
      </c>
      <c r="G614" s="15">
        <v>7</v>
      </c>
      <c r="H614" s="21">
        <v>1668.06</v>
      </c>
      <c r="I614" s="15">
        <v>674</v>
      </c>
      <c r="J614" s="21">
        <v>58959.07</v>
      </c>
      <c r="K614" s="15">
        <v>366</v>
      </c>
      <c r="L614" s="21">
        <v>134641.81</v>
      </c>
      <c r="M614" s="4">
        <v>1186</v>
      </c>
      <c r="N614" s="24">
        <v>351390.76</v>
      </c>
      <c r="O614" s="4">
        <v>2281</v>
      </c>
      <c r="P614" s="24">
        <v>577322.38</v>
      </c>
    </row>
    <row r="615" spans="1:16" x14ac:dyDescent="0.2">
      <c r="A615">
        <v>312</v>
      </c>
      <c r="B615" s="3" t="s">
        <v>214</v>
      </c>
      <c r="C615" s="3" t="s">
        <v>3</v>
      </c>
      <c r="D615" s="13">
        <v>0.84</v>
      </c>
      <c r="E615" s="15">
        <v>5905</v>
      </c>
      <c r="F615" s="21">
        <v>1505768.61</v>
      </c>
      <c r="G615" s="15">
        <v>23</v>
      </c>
      <c r="H615" s="21">
        <v>22760.44</v>
      </c>
      <c r="I615" s="15">
        <v>6665</v>
      </c>
      <c r="J615" s="21">
        <v>499969.73</v>
      </c>
      <c r="K615" s="15">
        <v>0</v>
      </c>
      <c r="L615" s="21">
        <v>0</v>
      </c>
      <c r="M615" s="4">
        <v>12074</v>
      </c>
      <c r="N615" s="24">
        <v>777619.48</v>
      </c>
      <c r="O615" s="4">
        <v>24667</v>
      </c>
      <c r="P615" s="24">
        <v>2806118.26</v>
      </c>
    </row>
    <row r="616" spans="1:16" x14ac:dyDescent="0.2">
      <c r="A616">
        <v>313</v>
      </c>
      <c r="B616" s="3" t="s">
        <v>318</v>
      </c>
      <c r="C616" s="3" t="s">
        <v>2</v>
      </c>
      <c r="D616" s="13">
        <v>0.84</v>
      </c>
      <c r="E616" s="15">
        <v>61</v>
      </c>
      <c r="F616" s="21">
        <v>43948.59</v>
      </c>
      <c r="G616" s="15">
        <v>6</v>
      </c>
      <c r="H616" s="21">
        <v>1562.34</v>
      </c>
      <c r="I616" s="15">
        <v>231</v>
      </c>
      <c r="J616" s="21">
        <v>19466.439999999999</v>
      </c>
      <c r="K616" s="15">
        <v>152</v>
      </c>
      <c r="L616" s="21">
        <v>130906.45</v>
      </c>
      <c r="M616" s="4">
        <v>357</v>
      </c>
      <c r="N616" s="24">
        <v>47930.55</v>
      </c>
      <c r="O616" s="4">
        <v>807</v>
      </c>
      <c r="P616" s="24">
        <v>243814.37</v>
      </c>
    </row>
    <row r="617" spans="1:16" x14ac:dyDescent="0.2">
      <c r="A617">
        <v>313</v>
      </c>
      <c r="B617" s="3" t="s">
        <v>318</v>
      </c>
      <c r="C617" s="3" t="s">
        <v>3</v>
      </c>
      <c r="D617" s="13">
        <v>0.84</v>
      </c>
      <c r="E617" s="4">
        <v>1938</v>
      </c>
      <c r="F617" s="20">
        <v>1200717.32</v>
      </c>
      <c r="G617" s="3">
        <v>33</v>
      </c>
      <c r="H617" s="24">
        <v>26130.75</v>
      </c>
      <c r="I617" s="4">
        <v>2177</v>
      </c>
      <c r="J617" s="24">
        <v>173161.57</v>
      </c>
      <c r="K617" s="1">
        <v>0</v>
      </c>
      <c r="L617" s="23">
        <v>0</v>
      </c>
      <c r="M617" s="4">
        <v>1944</v>
      </c>
      <c r="N617" s="24">
        <v>137533.84</v>
      </c>
      <c r="O617" s="4">
        <v>6092</v>
      </c>
      <c r="P617" s="24">
        <v>1537543.4800000002</v>
      </c>
    </row>
    <row r="618" spans="1:16" x14ac:dyDescent="0.2">
      <c r="A618" s="2"/>
      <c r="B618" s="3" t="s">
        <v>320</v>
      </c>
      <c r="C618" s="3"/>
      <c r="D618" s="8"/>
      <c r="E618" s="4">
        <v>0</v>
      </c>
      <c r="F618" s="5">
        <v>0</v>
      </c>
      <c r="G618" s="4">
        <v>0</v>
      </c>
      <c r="H618" s="5">
        <v>0</v>
      </c>
      <c r="I618" s="4">
        <v>0</v>
      </c>
      <c r="J618" s="5">
        <v>0</v>
      </c>
      <c r="K618" s="4">
        <v>169</v>
      </c>
      <c r="L618" s="5">
        <v>1156346.8500000001</v>
      </c>
      <c r="M618" s="4">
        <v>48689</v>
      </c>
      <c r="N618" s="5">
        <v>7564945.4199999999</v>
      </c>
      <c r="O618" s="4">
        <v>48858</v>
      </c>
      <c r="P618" s="5">
        <v>8721292.2699999996</v>
      </c>
    </row>
    <row r="619" spans="1:16" x14ac:dyDescent="0.2">
      <c r="B619" s="3" t="s">
        <v>145</v>
      </c>
      <c r="C619" s="3"/>
      <c r="D619" s="3"/>
      <c r="E619" s="4">
        <f t="shared" ref="E619:P619" si="0">SUM(E3:E618)</f>
        <v>2386203</v>
      </c>
      <c r="F619" s="5">
        <f t="shared" si="0"/>
        <v>1194540242.2100003</v>
      </c>
      <c r="G619" s="4">
        <f t="shared" si="0"/>
        <v>47885</v>
      </c>
      <c r="H619" s="5">
        <f t="shared" si="0"/>
        <v>163637679.81999999</v>
      </c>
      <c r="I619" s="4">
        <f t="shared" si="0"/>
        <v>2450603</v>
      </c>
      <c r="J619" s="5">
        <f t="shared" si="0"/>
        <v>185032103.73999992</v>
      </c>
      <c r="K619" s="4">
        <f t="shared" si="0"/>
        <v>100635</v>
      </c>
      <c r="L619" s="5">
        <f t="shared" si="0"/>
        <v>156200419.02000004</v>
      </c>
      <c r="M619" s="4">
        <f t="shared" si="0"/>
        <v>3355049</v>
      </c>
      <c r="N619" s="5">
        <f t="shared" si="0"/>
        <v>480946223.06999964</v>
      </c>
      <c r="O619" s="4">
        <f t="shared" si="0"/>
        <v>8340375</v>
      </c>
      <c r="P619" s="5">
        <f t="shared" si="0"/>
        <v>2180356667.8599977</v>
      </c>
    </row>
    <row r="620" spans="1:16" x14ac:dyDescent="0.2">
      <c r="F620" s="16"/>
    </row>
    <row r="621" spans="1:16" x14ac:dyDescent="0.2">
      <c r="F621" s="16"/>
    </row>
    <row r="622" spans="1:16" x14ac:dyDescent="0.2">
      <c r="F622" s="16"/>
    </row>
    <row r="623" spans="1:16" x14ac:dyDescent="0.2">
      <c r="F623" s="16"/>
    </row>
    <row r="624" spans="1:16" x14ac:dyDescent="0.2">
      <c r="F624" s="16"/>
      <c r="G624" s="19" t="s">
        <v>324</v>
      </c>
    </row>
    <row r="625" spans="6:6" x14ac:dyDescent="0.2">
      <c r="F625" s="16"/>
    </row>
    <row r="626" spans="6:6" x14ac:dyDescent="0.2">
      <c r="F626" s="16"/>
    </row>
    <row r="627" spans="6:6" x14ac:dyDescent="0.2">
      <c r="F627" s="16"/>
    </row>
    <row r="628" spans="6:6" x14ac:dyDescent="0.2">
      <c r="F628" s="16"/>
    </row>
    <row r="629" spans="6:6" x14ac:dyDescent="0.2">
      <c r="F629" s="16"/>
    </row>
    <row r="630" spans="6:6" x14ac:dyDescent="0.2">
      <c r="F630" s="16"/>
    </row>
    <row r="631" spans="6:6" x14ac:dyDescent="0.2">
      <c r="F631" s="16"/>
    </row>
    <row r="632" spans="6:6" x14ac:dyDescent="0.2">
      <c r="F632" s="16"/>
    </row>
    <row r="633" spans="6:6" x14ac:dyDescent="0.2">
      <c r="F633" s="16"/>
    </row>
    <row r="634" spans="6:6" x14ac:dyDescent="0.2">
      <c r="F634" s="16"/>
    </row>
    <row r="635" spans="6:6" x14ac:dyDescent="0.2">
      <c r="F635" s="16"/>
    </row>
    <row r="636" spans="6:6" x14ac:dyDescent="0.2">
      <c r="F636" s="16"/>
    </row>
    <row r="637" spans="6:6" x14ac:dyDescent="0.2">
      <c r="F637" s="16"/>
    </row>
    <row r="638" spans="6:6" x14ac:dyDescent="0.2">
      <c r="F638" s="16"/>
    </row>
    <row r="639" spans="6:6" x14ac:dyDescent="0.2">
      <c r="F639" s="16"/>
    </row>
    <row r="640" spans="6:6" x14ac:dyDescent="0.2">
      <c r="F640" s="16"/>
    </row>
    <row r="641" spans="6:6" x14ac:dyDescent="0.2">
      <c r="F641" s="16"/>
    </row>
    <row r="642" spans="6:6" x14ac:dyDescent="0.2">
      <c r="F642" s="16"/>
    </row>
    <row r="643" spans="6:6" x14ac:dyDescent="0.2">
      <c r="F643" s="16"/>
    </row>
    <row r="644" spans="6:6" x14ac:dyDescent="0.2">
      <c r="F644" s="16"/>
    </row>
    <row r="645" spans="6:6" x14ac:dyDescent="0.2">
      <c r="F645" s="16"/>
    </row>
    <row r="646" spans="6:6" x14ac:dyDescent="0.2">
      <c r="F646" s="16"/>
    </row>
  </sheetData>
  <mergeCells count="8">
    <mergeCell ref="O1:P1"/>
    <mergeCell ref="D1:F1"/>
    <mergeCell ref="B1:B2"/>
    <mergeCell ref="C1:C2"/>
    <mergeCell ref="G1:H1"/>
    <mergeCell ref="I1:J1"/>
    <mergeCell ref="K1:L1"/>
    <mergeCell ref="M1:N1"/>
  </mergeCells>
  <phoneticPr fontId="0" type="noConversion"/>
  <pageMargins left="1" right="1" top="1" bottom="1" header="0.5" footer="0.5"/>
  <pageSetup paperSize="9" scale="62" orientation="landscape" r:id="rId1"/>
  <headerFooter alignWithMargins="0">
    <oddHeader>&amp;C&amp;9&amp;KC00000ANNEX 1 - MEMÒRIA 2022&amp;"Arial,Negrita"&amp;11
RESUM D'ACTUACIONS DE GESTIÓ TRIBUTÀRIA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17"/>
  <sheetViews>
    <sheetView topLeftCell="A145" workbookViewId="0">
      <selection activeCell="K4" sqref="K4:K617"/>
    </sheetView>
  </sheetViews>
  <sheetFormatPr defaultRowHeight="12.75" x14ac:dyDescent="0.2"/>
  <cols>
    <col min="1" max="1" width="11" bestFit="1" customWidth="1"/>
    <col min="2" max="2" width="14.85546875" bestFit="1" customWidth="1"/>
    <col min="3" max="3" width="12.7109375" style="12" customWidth="1"/>
    <col min="4" max="4" width="10" bestFit="1" customWidth="1"/>
    <col min="5" max="5" width="11.7109375" bestFit="1" customWidth="1"/>
    <col min="6" max="6" width="10" bestFit="1" customWidth="1"/>
    <col min="7" max="7" width="11.28515625" style="2" bestFit="1" customWidth="1"/>
    <col min="8" max="8" width="14.85546875" bestFit="1" customWidth="1"/>
    <col min="9" max="9" width="11.5703125" style="12" customWidth="1"/>
    <col min="10" max="10" width="14.85546875" bestFit="1" customWidth="1"/>
    <col min="11" max="11" width="12.7109375" style="12" bestFit="1" customWidth="1"/>
  </cols>
  <sheetData>
    <row r="4" spans="2:11" x14ac:dyDescent="0.2">
      <c r="B4" s="5">
        <v>11458741</v>
      </c>
      <c r="C4" s="12">
        <f>B4/100</f>
        <v>114587.41</v>
      </c>
      <c r="D4">
        <v>1442580</v>
      </c>
      <c r="E4" s="12">
        <f>D4/100</f>
        <v>14425.8</v>
      </c>
      <c r="F4" s="2">
        <v>9161448</v>
      </c>
      <c r="G4" s="12">
        <f>F4/100</f>
        <v>91614.48</v>
      </c>
      <c r="H4" s="12">
        <v>87844228</v>
      </c>
      <c r="I4" s="12">
        <f>H4/100</f>
        <v>878442.28</v>
      </c>
      <c r="J4" s="12">
        <v>99105304</v>
      </c>
      <c r="K4" s="12">
        <f>J4/100</f>
        <v>991053.04</v>
      </c>
    </row>
    <row r="5" spans="2:11" x14ac:dyDescent="0.2">
      <c r="B5" s="5">
        <v>408746513</v>
      </c>
      <c r="C5" s="12">
        <f t="shared" ref="C5:C68" si="0">B5/100</f>
        <v>4087465.13</v>
      </c>
      <c r="D5">
        <v>111302302</v>
      </c>
      <c r="E5" s="12">
        <f t="shared" ref="E5:E68" si="1">D5/100</f>
        <v>1113023.02</v>
      </c>
      <c r="F5" s="2">
        <v>70460399</v>
      </c>
      <c r="G5" s="12">
        <f t="shared" ref="G5:G68" si="2">F5/100</f>
        <v>704603.99</v>
      </c>
      <c r="H5" s="12">
        <v>0</v>
      </c>
      <c r="I5" s="12">
        <f t="shared" ref="I5:I68" si="3">H5/100</f>
        <v>0</v>
      </c>
      <c r="J5" s="12">
        <v>209768736</v>
      </c>
      <c r="K5" s="12">
        <f t="shared" ref="K5:K68" si="4">J5/100</f>
        <v>2097687.36</v>
      </c>
    </row>
    <row r="6" spans="2:11" x14ac:dyDescent="0.2">
      <c r="B6" s="5">
        <v>7972</v>
      </c>
      <c r="C6" s="12">
        <f t="shared" si="0"/>
        <v>79.72</v>
      </c>
      <c r="D6">
        <v>16254519</v>
      </c>
      <c r="E6" s="12">
        <f t="shared" si="1"/>
        <v>162545.19</v>
      </c>
      <c r="F6" s="2">
        <v>1400</v>
      </c>
      <c r="G6" s="12">
        <f t="shared" si="2"/>
        <v>14</v>
      </c>
      <c r="H6" s="12">
        <v>696351</v>
      </c>
      <c r="I6" s="12">
        <f t="shared" si="3"/>
        <v>6963.51</v>
      </c>
      <c r="J6" s="12">
        <v>13160176</v>
      </c>
      <c r="K6" s="12">
        <f t="shared" si="4"/>
        <v>131601.76</v>
      </c>
    </row>
    <row r="7" spans="2:11" x14ac:dyDescent="0.2">
      <c r="B7" s="5">
        <v>2258906</v>
      </c>
      <c r="C7" s="12">
        <f t="shared" si="0"/>
        <v>22589.06</v>
      </c>
      <c r="D7">
        <v>4546176</v>
      </c>
      <c r="E7" s="12">
        <f t="shared" si="1"/>
        <v>45461.760000000002</v>
      </c>
      <c r="F7" s="2">
        <v>31716562</v>
      </c>
      <c r="G7" s="12">
        <f t="shared" si="2"/>
        <v>317165.62</v>
      </c>
      <c r="H7" s="12">
        <v>0</v>
      </c>
      <c r="I7" s="12">
        <f t="shared" si="3"/>
        <v>0</v>
      </c>
      <c r="J7" s="12">
        <v>4166456</v>
      </c>
      <c r="K7" s="12">
        <f t="shared" si="4"/>
        <v>41664.559999999998</v>
      </c>
    </row>
    <row r="8" spans="2:11" x14ac:dyDescent="0.2">
      <c r="B8" s="5">
        <v>153587340</v>
      </c>
      <c r="C8" s="12">
        <f t="shared" si="0"/>
        <v>1535873.4</v>
      </c>
      <c r="D8">
        <v>253235</v>
      </c>
      <c r="E8" s="12">
        <f t="shared" si="1"/>
        <v>2532.35</v>
      </c>
      <c r="F8" s="2">
        <v>4570966</v>
      </c>
      <c r="G8" s="12">
        <f t="shared" si="2"/>
        <v>45709.66</v>
      </c>
      <c r="H8" s="12">
        <v>189124030</v>
      </c>
      <c r="I8" s="12">
        <f t="shared" si="3"/>
        <v>1891240.3</v>
      </c>
      <c r="J8" s="12">
        <v>88641795</v>
      </c>
      <c r="K8" s="12">
        <f t="shared" si="4"/>
        <v>886417.95</v>
      </c>
    </row>
    <row r="9" spans="2:11" x14ac:dyDescent="0.2">
      <c r="B9" s="5">
        <v>363130058</v>
      </c>
      <c r="C9" s="12">
        <f t="shared" si="0"/>
        <v>3631300.58</v>
      </c>
      <c r="D9">
        <v>2836855</v>
      </c>
      <c r="E9" s="12">
        <f t="shared" si="1"/>
        <v>28368.55</v>
      </c>
      <c r="F9" s="2">
        <v>43621803</v>
      </c>
      <c r="G9" s="12">
        <f t="shared" si="2"/>
        <v>436218.03</v>
      </c>
      <c r="H9" s="12">
        <v>0</v>
      </c>
      <c r="I9" s="12">
        <f t="shared" si="3"/>
        <v>0</v>
      </c>
      <c r="J9" s="12">
        <v>68385083</v>
      </c>
      <c r="K9" s="12">
        <f t="shared" si="4"/>
        <v>683850.83</v>
      </c>
    </row>
    <row r="10" spans="2:11" x14ac:dyDescent="0.2">
      <c r="B10" s="5">
        <v>265347</v>
      </c>
      <c r="C10" s="12">
        <f t="shared" si="0"/>
        <v>2653.47</v>
      </c>
      <c r="D10">
        <v>0</v>
      </c>
      <c r="E10" s="12">
        <f t="shared" si="1"/>
        <v>0</v>
      </c>
      <c r="F10" s="2">
        <v>257450</v>
      </c>
      <c r="G10" s="12">
        <f t="shared" si="2"/>
        <v>2574.5</v>
      </c>
      <c r="H10" s="12">
        <v>1191378</v>
      </c>
      <c r="I10" s="12">
        <f t="shared" si="3"/>
        <v>11913.78</v>
      </c>
      <c r="J10" s="12">
        <v>157134</v>
      </c>
      <c r="K10" s="12">
        <f t="shared" si="4"/>
        <v>1571.34</v>
      </c>
    </row>
    <row r="11" spans="2:11" x14ac:dyDescent="0.2">
      <c r="B11" s="5">
        <v>10331211</v>
      </c>
      <c r="C11" s="12">
        <f t="shared" si="0"/>
        <v>103312.11</v>
      </c>
      <c r="D11">
        <v>45024</v>
      </c>
      <c r="E11" s="12">
        <f t="shared" si="1"/>
        <v>450.24</v>
      </c>
      <c r="F11" s="2">
        <v>2023693</v>
      </c>
      <c r="G11" s="12">
        <f t="shared" si="2"/>
        <v>20236.93</v>
      </c>
      <c r="H11" s="12">
        <v>0</v>
      </c>
      <c r="I11" s="12">
        <f t="shared" si="3"/>
        <v>0</v>
      </c>
      <c r="J11" s="12">
        <v>4383251</v>
      </c>
      <c r="K11" s="12">
        <f t="shared" si="4"/>
        <v>43832.51</v>
      </c>
    </row>
    <row r="12" spans="2:11" x14ac:dyDescent="0.2">
      <c r="B12" s="5">
        <v>10030546</v>
      </c>
      <c r="C12" s="12">
        <f t="shared" si="0"/>
        <v>100305.46</v>
      </c>
      <c r="D12">
        <v>515600</v>
      </c>
      <c r="E12" s="12">
        <f t="shared" si="1"/>
        <v>5156</v>
      </c>
      <c r="F12" s="2">
        <v>5980586</v>
      </c>
      <c r="G12" s="12">
        <f t="shared" si="2"/>
        <v>59805.86</v>
      </c>
      <c r="H12" s="12">
        <v>54383071</v>
      </c>
      <c r="I12" s="12">
        <f t="shared" si="3"/>
        <v>543830.71</v>
      </c>
      <c r="J12" s="12">
        <v>100469822</v>
      </c>
      <c r="K12" s="12">
        <f t="shared" si="4"/>
        <v>1004698.22</v>
      </c>
    </row>
    <row r="13" spans="2:11" x14ac:dyDescent="0.2">
      <c r="B13" s="5">
        <v>373314805</v>
      </c>
      <c r="C13" s="12">
        <f t="shared" si="0"/>
        <v>3733148.05</v>
      </c>
      <c r="D13">
        <v>46148378</v>
      </c>
      <c r="E13" s="12">
        <f t="shared" si="1"/>
        <v>461483.78</v>
      </c>
      <c r="F13" s="2">
        <v>50641337</v>
      </c>
      <c r="G13" s="12">
        <f t="shared" si="2"/>
        <v>506413.37</v>
      </c>
      <c r="H13" s="12">
        <v>0</v>
      </c>
      <c r="I13" s="12">
        <f t="shared" si="3"/>
        <v>0</v>
      </c>
      <c r="J13" s="12">
        <v>78319593</v>
      </c>
      <c r="K13" s="12">
        <f t="shared" si="4"/>
        <v>783195.93</v>
      </c>
    </row>
    <row r="14" spans="2:11" x14ac:dyDescent="0.2">
      <c r="B14" s="5">
        <v>18858485</v>
      </c>
      <c r="C14" s="12">
        <f t="shared" si="0"/>
        <v>188584.85</v>
      </c>
      <c r="D14">
        <v>225319</v>
      </c>
      <c r="E14" s="12">
        <f t="shared" si="1"/>
        <v>2253.19</v>
      </c>
      <c r="F14" s="2">
        <v>7879589</v>
      </c>
      <c r="G14" s="12">
        <f t="shared" si="2"/>
        <v>78795.89</v>
      </c>
      <c r="H14" s="12">
        <v>120932111</v>
      </c>
      <c r="I14" s="12">
        <f t="shared" si="3"/>
        <v>1209321.1100000001</v>
      </c>
      <c r="J14" s="12">
        <v>149355049</v>
      </c>
      <c r="K14" s="12">
        <f t="shared" si="4"/>
        <v>1493550.49</v>
      </c>
    </row>
    <row r="15" spans="2:11" x14ac:dyDescent="0.2">
      <c r="B15" s="5">
        <v>638165621</v>
      </c>
      <c r="C15" s="12">
        <f t="shared" si="0"/>
        <v>6381656.21</v>
      </c>
      <c r="D15">
        <v>15707371</v>
      </c>
      <c r="E15" s="12">
        <f t="shared" si="1"/>
        <v>157073.71</v>
      </c>
      <c r="F15" s="2">
        <v>70504717</v>
      </c>
      <c r="G15" s="12">
        <f t="shared" si="2"/>
        <v>705047.17</v>
      </c>
      <c r="H15" s="12">
        <v>0</v>
      </c>
      <c r="I15" s="12">
        <f t="shared" si="3"/>
        <v>0</v>
      </c>
      <c r="J15" s="12">
        <v>261479838</v>
      </c>
      <c r="K15" s="12">
        <f t="shared" si="4"/>
        <v>2614798.38</v>
      </c>
    </row>
    <row r="16" spans="2:11" x14ac:dyDescent="0.2">
      <c r="B16" s="5">
        <v>38628879</v>
      </c>
      <c r="C16" s="12">
        <f t="shared" si="0"/>
        <v>386288.79</v>
      </c>
      <c r="D16">
        <v>349888</v>
      </c>
      <c r="E16" s="12">
        <f t="shared" si="1"/>
        <v>3498.88</v>
      </c>
      <c r="F16" s="2">
        <v>4952133</v>
      </c>
      <c r="G16" s="12">
        <f t="shared" si="2"/>
        <v>49521.33</v>
      </c>
      <c r="H16" s="12">
        <v>71237917</v>
      </c>
      <c r="I16" s="12">
        <f t="shared" si="3"/>
        <v>712379.17</v>
      </c>
      <c r="J16" s="12">
        <v>29617203</v>
      </c>
      <c r="K16" s="12">
        <f t="shared" si="4"/>
        <v>296172.03000000003</v>
      </c>
    </row>
    <row r="17" spans="2:11" x14ac:dyDescent="0.2">
      <c r="B17" s="5">
        <v>329324278</v>
      </c>
      <c r="C17" s="12">
        <f t="shared" si="0"/>
        <v>3293242.78</v>
      </c>
      <c r="D17">
        <v>5152586</v>
      </c>
      <c r="E17" s="12">
        <f t="shared" si="1"/>
        <v>51525.86</v>
      </c>
      <c r="F17" s="2">
        <v>42943891</v>
      </c>
      <c r="G17" s="12">
        <f t="shared" si="2"/>
        <v>429438.91</v>
      </c>
      <c r="H17" s="12">
        <v>0</v>
      </c>
      <c r="I17" s="12">
        <f t="shared" si="3"/>
        <v>0</v>
      </c>
      <c r="J17" s="12">
        <v>73099107</v>
      </c>
      <c r="K17" s="12">
        <f t="shared" si="4"/>
        <v>730991.07</v>
      </c>
    </row>
    <row r="18" spans="2:11" x14ac:dyDescent="0.2">
      <c r="B18" s="5">
        <v>95088</v>
      </c>
      <c r="C18" s="12">
        <f t="shared" si="0"/>
        <v>950.88</v>
      </c>
      <c r="D18">
        <v>0</v>
      </c>
      <c r="E18" s="12">
        <f t="shared" si="1"/>
        <v>0</v>
      </c>
      <c r="F18" s="2">
        <v>236401</v>
      </c>
      <c r="G18" s="12">
        <f t="shared" si="2"/>
        <v>2364.0100000000002</v>
      </c>
      <c r="H18" s="12">
        <v>427531</v>
      </c>
      <c r="I18" s="12">
        <f t="shared" si="3"/>
        <v>4275.3100000000004</v>
      </c>
      <c r="J18" s="12">
        <v>1143356</v>
      </c>
      <c r="K18" s="12">
        <f t="shared" si="4"/>
        <v>11433.56</v>
      </c>
    </row>
    <row r="19" spans="2:11" x14ac:dyDescent="0.2">
      <c r="B19" s="5">
        <v>7798854</v>
      </c>
      <c r="C19" s="12">
        <f t="shared" si="0"/>
        <v>77988.539999999994</v>
      </c>
      <c r="D19">
        <v>0</v>
      </c>
      <c r="E19" s="12">
        <f t="shared" si="1"/>
        <v>0</v>
      </c>
      <c r="F19" s="2">
        <v>1580953</v>
      </c>
      <c r="G19" s="12">
        <f t="shared" si="2"/>
        <v>15809.53</v>
      </c>
      <c r="H19" s="12">
        <v>0</v>
      </c>
      <c r="I19" s="12">
        <f t="shared" si="3"/>
        <v>0</v>
      </c>
      <c r="J19" s="12">
        <v>5697867</v>
      </c>
      <c r="K19" s="12">
        <f t="shared" si="4"/>
        <v>56978.67</v>
      </c>
    </row>
    <row r="20" spans="2:11" x14ac:dyDescent="0.2">
      <c r="B20" s="5">
        <v>7450666</v>
      </c>
      <c r="C20" s="12">
        <f t="shared" si="0"/>
        <v>74506.66</v>
      </c>
      <c r="D20">
        <v>4132966</v>
      </c>
      <c r="E20" s="12">
        <f t="shared" si="1"/>
        <v>41329.660000000003</v>
      </c>
      <c r="F20" s="2">
        <v>7461513</v>
      </c>
      <c r="G20" s="12">
        <f t="shared" si="2"/>
        <v>74615.13</v>
      </c>
      <c r="H20" s="12">
        <v>129512690</v>
      </c>
      <c r="I20" s="12">
        <f t="shared" si="3"/>
        <v>1295126.8999999999</v>
      </c>
      <c r="J20" s="12">
        <v>51141195</v>
      </c>
      <c r="K20" s="12">
        <f t="shared" si="4"/>
        <v>511411.95</v>
      </c>
    </row>
    <row r="21" spans="2:11" x14ac:dyDescent="0.2">
      <c r="B21" s="5">
        <v>497973456</v>
      </c>
      <c r="C21" s="12">
        <f t="shared" si="0"/>
        <v>4979734.5599999996</v>
      </c>
      <c r="D21">
        <v>36133310</v>
      </c>
      <c r="E21" s="12">
        <f t="shared" si="1"/>
        <v>361333.1</v>
      </c>
      <c r="F21" s="2">
        <v>75249916</v>
      </c>
      <c r="G21" s="12">
        <f t="shared" si="2"/>
        <v>752499.16</v>
      </c>
      <c r="H21" s="12">
        <v>0</v>
      </c>
      <c r="I21" s="12">
        <f t="shared" si="3"/>
        <v>0</v>
      </c>
      <c r="J21" s="12">
        <v>100691200</v>
      </c>
      <c r="K21" s="12">
        <f t="shared" si="4"/>
        <v>1006912</v>
      </c>
    </row>
    <row r="22" spans="2:11" x14ac:dyDescent="0.2">
      <c r="B22" s="5">
        <v>17856668</v>
      </c>
      <c r="C22" s="12">
        <f t="shared" si="0"/>
        <v>178566.68</v>
      </c>
      <c r="D22">
        <v>1072216</v>
      </c>
      <c r="E22" s="12">
        <f t="shared" si="1"/>
        <v>10722.16</v>
      </c>
      <c r="F22" s="2">
        <v>4640513</v>
      </c>
      <c r="G22" s="12">
        <f t="shared" si="2"/>
        <v>46405.13</v>
      </c>
      <c r="H22" s="12">
        <v>17797984</v>
      </c>
      <c r="I22" s="12">
        <f t="shared" si="3"/>
        <v>177979.84</v>
      </c>
      <c r="J22" s="12">
        <v>13895661</v>
      </c>
      <c r="K22" s="12">
        <f t="shared" si="4"/>
        <v>138956.60999999999</v>
      </c>
    </row>
    <row r="23" spans="2:11" x14ac:dyDescent="0.2">
      <c r="B23" s="5">
        <v>129609032</v>
      </c>
      <c r="C23" s="12">
        <f t="shared" si="0"/>
        <v>1296090.32</v>
      </c>
      <c r="D23">
        <v>26401007</v>
      </c>
      <c r="E23" s="12">
        <f t="shared" si="1"/>
        <v>264010.07</v>
      </c>
      <c r="F23" s="2">
        <v>35484746</v>
      </c>
      <c r="G23" s="12">
        <f t="shared" si="2"/>
        <v>354847.46</v>
      </c>
      <c r="H23" s="12">
        <v>0</v>
      </c>
      <c r="I23" s="12">
        <f t="shared" si="3"/>
        <v>0</v>
      </c>
      <c r="J23" s="12">
        <v>34266724</v>
      </c>
      <c r="K23" s="12">
        <f t="shared" si="4"/>
        <v>342667.24</v>
      </c>
    </row>
    <row r="24" spans="2:11" x14ac:dyDescent="0.2">
      <c r="B24" s="5">
        <v>1842434</v>
      </c>
      <c r="C24" s="12">
        <f t="shared" si="0"/>
        <v>18424.34</v>
      </c>
      <c r="D24">
        <v>173859</v>
      </c>
      <c r="E24" s="12">
        <f t="shared" si="1"/>
        <v>1738.59</v>
      </c>
      <c r="F24" s="2">
        <v>1306543</v>
      </c>
      <c r="G24" s="12">
        <f t="shared" si="2"/>
        <v>13065.43</v>
      </c>
      <c r="H24" s="12">
        <v>1720659</v>
      </c>
      <c r="I24" s="12">
        <f t="shared" si="3"/>
        <v>17206.59</v>
      </c>
      <c r="J24" s="12">
        <v>3229898</v>
      </c>
      <c r="K24" s="12">
        <f t="shared" si="4"/>
        <v>32298.98</v>
      </c>
    </row>
    <row r="25" spans="2:11" x14ac:dyDescent="0.2">
      <c r="B25" s="5">
        <v>38651902</v>
      </c>
      <c r="C25" s="12">
        <f t="shared" si="0"/>
        <v>386519.02</v>
      </c>
      <c r="D25">
        <v>1812109</v>
      </c>
      <c r="E25" s="12">
        <f t="shared" si="1"/>
        <v>18121.09</v>
      </c>
      <c r="F25" s="2">
        <v>13400623</v>
      </c>
      <c r="G25" s="12">
        <f t="shared" si="2"/>
        <v>134006.23000000001</v>
      </c>
      <c r="H25" s="12">
        <v>0</v>
      </c>
      <c r="I25" s="12">
        <f t="shared" si="3"/>
        <v>0</v>
      </c>
      <c r="J25" s="12">
        <v>3189420</v>
      </c>
      <c r="K25" s="12">
        <f t="shared" si="4"/>
        <v>31894.2</v>
      </c>
    </row>
    <row r="26" spans="2:11" x14ac:dyDescent="0.2">
      <c r="B26" s="5">
        <v>2243713</v>
      </c>
      <c r="C26" s="12">
        <f t="shared" si="0"/>
        <v>22437.13</v>
      </c>
      <c r="D26">
        <v>145482</v>
      </c>
      <c r="E26" s="12">
        <f t="shared" si="1"/>
        <v>1454.82</v>
      </c>
      <c r="F26" s="2">
        <v>1245350</v>
      </c>
      <c r="G26" s="12">
        <f t="shared" si="2"/>
        <v>12453.5</v>
      </c>
      <c r="H26" s="12">
        <v>4867789</v>
      </c>
      <c r="I26" s="12">
        <f t="shared" si="3"/>
        <v>48677.89</v>
      </c>
      <c r="J26" s="12">
        <v>5466465</v>
      </c>
      <c r="K26" s="12">
        <f t="shared" si="4"/>
        <v>54664.65</v>
      </c>
    </row>
    <row r="27" spans="2:11" x14ac:dyDescent="0.2">
      <c r="B27" s="5">
        <v>53738820</v>
      </c>
      <c r="C27" s="12">
        <f t="shared" si="0"/>
        <v>537388.19999999995</v>
      </c>
      <c r="D27">
        <v>10993778</v>
      </c>
      <c r="E27" s="12">
        <f t="shared" si="1"/>
        <v>109937.78</v>
      </c>
      <c r="F27" s="2">
        <v>14014431</v>
      </c>
      <c r="G27" s="12">
        <f t="shared" si="2"/>
        <v>140144.31</v>
      </c>
      <c r="H27" s="12">
        <v>0</v>
      </c>
      <c r="I27" s="12">
        <f t="shared" si="3"/>
        <v>0</v>
      </c>
      <c r="J27" s="12">
        <v>17167081</v>
      </c>
      <c r="K27" s="12">
        <f t="shared" si="4"/>
        <v>171670.81</v>
      </c>
    </row>
    <row r="28" spans="2:11" x14ac:dyDescent="0.2">
      <c r="B28" s="5">
        <v>567282</v>
      </c>
      <c r="C28" s="12">
        <f t="shared" si="0"/>
        <v>5672.82</v>
      </c>
      <c r="D28">
        <v>8250</v>
      </c>
      <c r="E28" s="12">
        <f t="shared" si="1"/>
        <v>82.5</v>
      </c>
      <c r="F28" s="2">
        <v>1132281</v>
      </c>
      <c r="G28" s="12">
        <f t="shared" si="2"/>
        <v>11322.81</v>
      </c>
      <c r="H28" s="12">
        <v>5512919</v>
      </c>
      <c r="I28" s="12">
        <f t="shared" si="3"/>
        <v>55129.19</v>
      </c>
      <c r="J28" s="12">
        <v>4883388</v>
      </c>
      <c r="K28" s="12">
        <f t="shared" si="4"/>
        <v>48833.88</v>
      </c>
    </row>
    <row r="29" spans="2:11" x14ac:dyDescent="0.2">
      <c r="B29" s="5">
        <v>54953768</v>
      </c>
      <c r="C29" s="12">
        <f t="shared" si="0"/>
        <v>549537.68000000005</v>
      </c>
      <c r="D29">
        <v>5790084</v>
      </c>
      <c r="E29" s="12">
        <f t="shared" si="1"/>
        <v>57900.84</v>
      </c>
      <c r="F29" s="2">
        <v>11834664</v>
      </c>
      <c r="G29" s="12">
        <f t="shared" si="2"/>
        <v>118346.64</v>
      </c>
      <c r="H29" s="12">
        <v>0</v>
      </c>
      <c r="I29" s="12">
        <f t="shared" si="3"/>
        <v>0</v>
      </c>
      <c r="J29" s="12">
        <v>23727101</v>
      </c>
      <c r="K29" s="12">
        <f t="shared" si="4"/>
        <v>237271.01</v>
      </c>
    </row>
    <row r="30" spans="2:11" x14ac:dyDescent="0.2">
      <c r="B30" s="5">
        <v>882876</v>
      </c>
      <c r="C30" s="12">
        <f t="shared" si="0"/>
        <v>8828.76</v>
      </c>
      <c r="D30">
        <v>296270</v>
      </c>
      <c r="E30" s="12">
        <f t="shared" si="1"/>
        <v>2962.7</v>
      </c>
      <c r="F30" s="2">
        <v>1517410</v>
      </c>
      <c r="G30" s="12">
        <f t="shared" si="2"/>
        <v>15174.1</v>
      </c>
      <c r="H30" s="12">
        <v>11585440</v>
      </c>
      <c r="I30" s="12">
        <f t="shared" si="3"/>
        <v>115854.39999999999</v>
      </c>
      <c r="J30" s="12">
        <v>3828013</v>
      </c>
      <c r="K30" s="12">
        <f t="shared" si="4"/>
        <v>38280.129999999997</v>
      </c>
    </row>
    <row r="31" spans="2:11" x14ac:dyDescent="0.2">
      <c r="B31" s="5">
        <v>91513806</v>
      </c>
      <c r="C31" s="12">
        <f t="shared" si="0"/>
        <v>915138.06</v>
      </c>
      <c r="D31">
        <v>3509732</v>
      </c>
      <c r="E31" s="12">
        <f t="shared" si="1"/>
        <v>35097.32</v>
      </c>
      <c r="F31" s="2">
        <v>14971048</v>
      </c>
      <c r="G31" s="12">
        <f t="shared" si="2"/>
        <v>149710.48000000001</v>
      </c>
      <c r="H31" s="12">
        <v>0</v>
      </c>
      <c r="I31" s="12">
        <f t="shared" si="3"/>
        <v>0</v>
      </c>
      <c r="J31" s="12">
        <v>27560840</v>
      </c>
      <c r="K31" s="12">
        <f t="shared" si="4"/>
        <v>275608.40000000002</v>
      </c>
    </row>
    <row r="32" spans="2:11" x14ac:dyDescent="0.2">
      <c r="B32" s="5">
        <v>100723947</v>
      </c>
      <c r="C32" s="12">
        <f t="shared" si="0"/>
        <v>1007239.47</v>
      </c>
      <c r="D32">
        <v>88975766</v>
      </c>
      <c r="E32" s="12">
        <f t="shared" si="1"/>
        <v>889757.66</v>
      </c>
      <c r="F32" s="2">
        <v>84663047</v>
      </c>
      <c r="G32" s="12">
        <f t="shared" si="2"/>
        <v>846630.47</v>
      </c>
      <c r="H32" s="12">
        <v>1248377633</v>
      </c>
      <c r="I32" s="12">
        <f t="shared" si="3"/>
        <v>12483776.33</v>
      </c>
      <c r="J32" s="12">
        <v>1390487497</v>
      </c>
      <c r="K32" s="12">
        <f t="shared" si="4"/>
        <v>13904874.970000001</v>
      </c>
    </row>
    <row r="33" spans="2:11" x14ac:dyDescent="0.2">
      <c r="B33" s="5">
        <v>4870709033</v>
      </c>
      <c r="C33" s="12">
        <f t="shared" si="0"/>
        <v>48707090.329999998</v>
      </c>
      <c r="D33">
        <v>774565769</v>
      </c>
      <c r="E33" s="12">
        <f t="shared" si="1"/>
        <v>7745657.6900000004</v>
      </c>
      <c r="F33" s="2">
        <v>792261995</v>
      </c>
      <c r="G33" s="12">
        <f t="shared" si="2"/>
        <v>7922619.9500000002</v>
      </c>
      <c r="H33" s="12">
        <v>0</v>
      </c>
      <c r="I33" s="12">
        <f t="shared" si="3"/>
        <v>0</v>
      </c>
      <c r="J33" s="12">
        <v>931147319</v>
      </c>
      <c r="K33" s="12">
        <f t="shared" si="4"/>
        <v>9311473.1899999995</v>
      </c>
    </row>
    <row r="34" spans="2:11" x14ac:dyDescent="0.2">
      <c r="B34" s="5">
        <v>4826914</v>
      </c>
      <c r="C34" s="12">
        <f t="shared" si="0"/>
        <v>48269.14</v>
      </c>
      <c r="D34">
        <v>123453</v>
      </c>
      <c r="E34" s="12">
        <f t="shared" si="1"/>
        <v>1234.53</v>
      </c>
      <c r="F34" s="2">
        <v>748209</v>
      </c>
      <c r="G34" s="12">
        <f t="shared" si="2"/>
        <v>7482.09</v>
      </c>
      <c r="H34" s="12">
        <v>5661999</v>
      </c>
      <c r="I34" s="12">
        <f t="shared" si="3"/>
        <v>56619.99</v>
      </c>
      <c r="J34" s="12">
        <v>2806435</v>
      </c>
      <c r="K34" s="12">
        <f t="shared" si="4"/>
        <v>28064.35</v>
      </c>
    </row>
    <row r="35" spans="2:11" x14ac:dyDescent="0.2">
      <c r="B35" s="5">
        <v>75346209</v>
      </c>
      <c r="C35" s="12">
        <f t="shared" si="0"/>
        <v>753462.09</v>
      </c>
      <c r="D35">
        <v>729644</v>
      </c>
      <c r="E35" s="12">
        <f t="shared" si="1"/>
        <v>7296.44</v>
      </c>
      <c r="F35" s="2">
        <v>11088564</v>
      </c>
      <c r="G35" s="12">
        <f t="shared" si="2"/>
        <v>110885.64</v>
      </c>
      <c r="H35" s="12">
        <v>0</v>
      </c>
      <c r="I35" s="12">
        <f t="shared" si="3"/>
        <v>0</v>
      </c>
      <c r="J35" s="12">
        <v>36022965</v>
      </c>
      <c r="K35" s="12">
        <f t="shared" si="4"/>
        <v>360229.65</v>
      </c>
    </row>
    <row r="36" spans="2:11" x14ac:dyDescent="0.2">
      <c r="B36" s="5">
        <v>12049579</v>
      </c>
      <c r="C36" s="12">
        <f t="shared" si="0"/>
        <v>120495.79</v>
      </c>
      <c r="D36">
        <v>924790</v>
      </c>
      <c r="E36" s="12">
        <f t="shared" si="1"/>
        <v>9247.9</v>
      </c>
      <c r="F36" s="2">
        <v>2676946</v>
      </c>
      <c r="G36" s="12">
        <f t="shared" si="2"/>
        <v>26769.46</v>
      </c>
      <c r="H36" s="12">
        <v>36586572</v>
      </c>
      <c r="I36" s="12">
        <f t="shared" si="3"/>
        <v>365865.72</v>
      </c>
      <c r="J36" s="12">
        <v>12205507</v>
      </c>
      <c r="K36" s="12">
        <f t="shared" si="4"/>
        <v>122055.07</v>
      </c>
    </row>
    <row r="37" spans="2:11" x14ac:dyDescent="0.2">
      <c r="B37" s="5">
        <v>92284398</v>
      </c>
      <c r="C37" s="12">
        <f t="shared" si="0"/>
        <v>922843.98</v>
      </c>
      <c r="D37">
        <v>6289584</v>
      </c>
      <c r="E37" s="12">
        <f t="shared" si="1"/>
        <v>62895.839999999997</v>
      </c>
      <c r="F37" s="2">
        <v>23689574</v>
      </c>
      <c r="G37" s="12">
        <f t="shared" si="2"/>
        <v>236895.74</v>
      </c>
      <c r="H37" s="12">
        <v>0</v>
      </c>
      <c r="I37" s="12">
        <f t="shared" si="3"/>
        <v>0</v>
      </c>
      <c r="J37" s="12">
        <v>33799142</v>
      </c>
      <c r="K37" s="12">
        <f t="shared" si="4"/>
        <v>337991.42</v>
      </c>
    </row>
    <row r="38" spans="2:11" x14ac:dyDescent="0.2">
      <c r="B38" s="5">
        <v>19960414</v>
      </c>
      <c r="C38" s="12">
        <f t="shared" si="0"/>
        <v>199604.14</v>
      </c>
      <c r="D38">
        <v>1982393</v>
      </c>
      <c r="E38" s="12">
        <f t="shared" si="1"/>
        <v>19823.93</v>
      </c>
      <c r="F38" s="2">
        <v>2086061</v>
      </c>
      <c r="G38" s="12">
        <f t="shared" si="2"/>
        <v>20860.61</v>
      </c>
      <c r="H38" s="12">
        <v>13775249</v>
      </c>
      <c r="I38" s="12">
        <f t="shared" si="3"/>
        <v>137752.49</v>
      </c>
      <c r="J38" s="12">
        <v>7623408</v>
      </c>
      <c r="K38" s="12">
        <f t="shared" si="4"/>
        <v>76234.080000000002</v>
      </c>
    </row>
    <row r="39" spans="2:11" x14ac:dyDescent="0.2">
      <c r="B39" s="5">
        <v>74046031</v>
      </c>
      <c r="C39" s="12">
        <f t="shared" si="0"/>
        <v>740460.31</v>
      </c>
      <c r="D39">
        <v>19744616</v>
      </c>
      <c r="E39" s="12">
        <f t="shared" si="1"/>
        <v>197446.16</v>
      </c>
      <c r="F39" s="2">
        <v>22396895</v>
      </c>
      <c r="G39" s="12">
        <f t="shared" si="2"/>
        <v>223968.95</v>
      </c>
      <c r="H39" s="12">
        <v>0</v>
      </c>
      <c r="I39" s="12">
        <f t="shared" si="3"/>
        <v>0</v>
      </c>
      <c r="J39" s="12">
        <v>24910100</v>
      </c>
      <c r="K39" s="12">
        <f t="shared" si="4"/>
        <v>249101</v>
      </c>
    </row>
    <row r="40" spans="2:11" x14ac:dyDescent="0.2">
      <c r="B40" s="5">
        <v>63236572</v>
      </c>
      <c r="C40" s="12">
        <f t="shared" si="0"/>
        <v>632365.72</v>
      </c>
      <c r="D40">
        <v>92037</v>
      </c>
      <c r="E40" s="12">
        <f t="shared" si="1"/>
        <v>920.37</v>
      </c>
      <c r="F40" s="2">
        <v>3380673</v>
      </c>
      <c r="G40" s="12">
        <f t="shared" si="2"/>
        <v>33806.730000000003</v>
      </c>
      <c r="H40" s="12">
        <v>122910104</v>
      </c>
      <c r="I40" s="12">
        <f t="shared" si="3"/>
        <v>1229101.04</v>
      </c>
      <c r="J40" s="12">
        <v>13529090</v>
      </c>
      <c r="K40" s="12">
        <f t="shared" si="4"/>
        <v>135290.9</v>
      </c>
    </row>
    <row r="41" spans="2:11" x14ac:dyDescent="0.2">
      <c r="B41" s="5">
        <v>282479024</v>
      </c>
      <c r="C41" s="12">
        <f t="shared" si="0"/>
        <v>2824790.24</v>
      </c>
      <c r="D41">
        <v>2794019</v>
      </c>
      <c r="E41" s="12">
        <f t="shared" si="1"/>
        <v>27940.19</v>
      </c>
      <c r="F41" s="2">
        <v>34759622</v>
      </c>
      <c r="G41" s="12">
        <f t="shared" si="2"/>
        <v>347596.22</v>
      </c>
      <c r="H41" s="12">
        <v>0</v>
      </c>
      <c r="I41" s="12">
        <f t="shared" si="3"/>
        <v>0</v>
      </c>
      <c r="J41" s="12">
        <v>69161565</v>
      </c>
      <c r="K41" s="12">
        <f t="shared" si="4"/>
        <v>691615.65</v>
      </c>
    </row>
    <row r="42" spans="2:11" x14ac:dyDescent="0.2">
      <c r="B42" s="5">
        <v>25896</v>
      </c>
      <c r="C42" s="12">
        <f t="shared" si="0"/>
        <v>258.95999999999998</v>
      </c>
      <c r="D42">
        <v>0</v>
      </c>
      <c r="E42" s="12">
        <f t="shared" si="1"/>
        <v>0</v>
      </c>
      <c r="F42" s="2">
        <v>64780</v>
      </c>
      <c r="G42" s="12">
        <f t="shared" si="2"/>
        <v>647.79999999999995</v>
      </c>
      <c r="H42" s="12">
        <v>0</v>
      </c>
      <c r="I42" s="12">
        <f t="shared" si="3"/>
        <v>0</v>
      </c>
      <c r="J42" s="12">
        <v>270422</v>
      </c>
      <c r="K42" s="12">
        <f t="shared" si="4"/>
        <v>2704.22</v>
      </c>
    </row>
    <row r="43" spans="2:11" x14ac:dyDescent="0.2">
      <c r="B43" s="5">
        <v>1993282</v>
      </c>
      <c r="C43" s="12">
        <f t="shared" si="0"/>
        <v>19932.82</v>
      </c>
      <c r="D43">
        <v>0</v>
      </c>
      <c r="E43" s="12">
        <f t="shared" si="1"/>
        <v>0</v>
      </c>
      <c r="F43" s="2">
        <v>480613</v>
      </c>
      <c r="G43" s="12">
        <f t="shared" si="2"/>
        <v>4806.13</v>
      </c>
      <c r="H43" s="12">
        <v>0</v>
      </c>
      <c r="I43" s="12">
        <f t="shared" si="3"/>
        <v>0</v>
      </c>
      <c r="J43" s="12">
        <v>2261311</v>
      </c>
      <c r="K43" s="12">
        <f t="shared" si="4"/>
        <v>22613.11</v>
      </c>
    </row>
    <row r="44" spans="2:11" x14ac:dyDescent="0.2">
      <c r="B44" s="5">
        <v>12484805</v>
      </c>
      <c r="C44" s="12">
        <f t="shared" si="0"/>
        <v>124848.05</v>
      </c>
      <c r="D44">
        <v>784102</v>
      </c>
      <c r="E44" s="12">
        <f t="shared" si="1"/>
        <v>7841.02</v>
      </c>
      <c r="F44" s="2">
        <v>8701306</v>
      </c>
      <c r="G44" s="12">
        <f t="shared" si="2"/>
        <v>87013.06</v>
      </c>
      <c r="H44" s="12">
        <v>31547929</v>
      </c>
      <c r="I44" s="12">
        <f t="shared" si="3"/>
        <v>315479.28999999998</v>
      </c>
      <c r="J44" s="12">
        <v>24685242</v>
      </c>
      <c r="K44" s="12">
        <f t="shared" si="4"/>
        <v>246852.42</v>
      </c>
    </row>
    <row r="45" spans="2:11" x14ac:dyDescent="0.2">
      <c r="B45" s="5">
        <v>419318250</v>
      </c>
      <c r="C45" s="12">
        <f t="shared" si="0"/>
        <v>4193182.5</v>
      </c>
      <c r="D45">
        <v>16776474</v>
      </c>
      <c r="E45" s="12">
        <f t="shared" si="1"/>
        <v>167764.74</v>
      </c>
      <c r="F45" s="2">
        <v>88421384</v>
      </c>
      <c r="G45" s="12">
        <f t="shared" si="2"/>
        <v>884213.84</v>
      </c>
      <c r="H45" s="12">
        <v>0</v>
      </c>
      <c r="I45" s="12">
        <f t="shared" si="3"/>
        <v>0</v>
      </c>
      <c r="J45" s="12">
        <v>33598895</v>
      </c>
      <c r="K45" s="12">
        <f t="shared" si="4"/>
        <v>335988.95</v>
      </c>
    </row>
    <row r="46" spans="2:11" x14ac:dyDescent="0.2">
      <c r="B46" s="5">
        <v>70143647</v>
      </c>
      <c r="C46" s="12">
        <f t="shared" si="0"/>
        <v>701436.47</v>
      </c>
      <c r="D46">
        <v>562210</v>
      </c>
      <c r="E46" s="12">
        <f t="shared" si="1"/>
        <v>5622.1</v>
      </c>
      <c r="F46" s="2">
        <v>6609188</v>
      </c>
      <c r="G46" s="12">
        <f t="shared" si="2"/>
        <v>66091.88</v>
      </c>
      <c r="H46" s="12">
        <v>101862865</v>
      </c>
      <c r="I46" s="12">
        <f t="shared" si="3"/>
        <v>1018628.65</v>
      </c>
      <c r="J46" s="12">
        <v>43253245</v>
      </c>
      <c r="K46" s="12">
        <f t="shared" si="4"/>
        <v>432532.45</v>
      </c>
    </row>
    <row r="47" spans="2:11" x14ac:dyDescent="0.2">
      <c r="B47" s="5">
        <v>370650099</v>
      </c>
      <c r="C47" s="12">
        <f t="shared" si="0"/>
        <v>3706500.99</v>
      </c>
      <c r="D47">
        <v>21364286</v>
      </c>
      <c r="E47" s="12">
        <f t="shared" si="1"/>
        <v>213642.86</v>
      </c>
      <c r="F47" s="2">
        <v>55685093</v>
      </c>
      <c r="G47" s="12">
        <f t="shared" si="2"/>
        <v>556850.93000000005</v>
      </c>
      <c r="H47" s="12">
        <v>0</v>
      </c>
      <c r="I47" s="12">
        <f t="shared" si="3"/>
        <v>0</v>
      </c>
      <c r="J47" s="12">
        <v>120085053</v>
      </c>
      <c r="K47" s="12">
        <f t="shared" si="4"/>
        <v>1200850.53</v>
      </c>
    </row>
    <row r="48" spans="2:11" x14ac:dyDescent="0.2">
      <c r="B48" s="5">
        <v>65803</v>
      </c>
      <c r="C48" s="12">
        <f t="shared" si="0"/>
        <v>658.03</v>
      </c>
      <c r="D48">
        <v>0</v>
      </c>
      <c r="E48" s="12">
        <f t="shared" si="1"/>
        <v>0</v>
      </c>
      <c r="F48" s="2">
        <v>283166</v>
      </c>
      <c r="G48" s="12">
        <f t="shared" si="2"/>
        <v>2831.66</v>
      </c>
      <c r="H48" s="12">
        <v>735898</v>
      </c>
      <c r="I48" s="12">
        <f t="shared" si="3"/>
        <v>7358.98</v>
      </c>
      <c r="J48" s="12">
        <v>1325347</v>
      </c>
      <c r="K48" s="12">
        <f t="shared" si="4"/>
        <v>13253.47</v>
      </c>
    </row>
    <row r="49" spans="2:11" x14ac:dyDescent="0.2">
      <c r="B49" s="5">
        <v>15638774</v>
      </c>
      <c r="C49" s="12">
        <f t="shared" si="0"/>
        <v>156387.74</v>
      </c>
      <c r="D49">
        <v>202644</v>
      </c>
      <c r="E49" s="12">
        <f t="shared" si="1"/>
        <v>2026.44</v>
      </c>
      <c r="F49" s="2">
        <v>3441574</v>
      </c>
      <c r="G49" s="12">
        <f t="shared" si="2"/>
        <v>34415.74</v>
      </c>
      <c r="H49" s="12">
        <v>0</v>
      </c>
      <c r="I49" s="12">
        <f t="shared" si="3"/>
        <v>0</v>
      </c>
      <c r="J49" s="12">
        <v>10726210</v>
      </c>
      <c r="K49" s="12">
        <f t="shared" si="4"/>
        <v>107262.1</v>
      </c>
    </row>
    <row r="50" spans="2:11" x14ac:dyDescent="0.2">
      <c r="B50" s="5">
        <v>1726154</v>
      </c>
      <c r="C50" s="12">
        <f t="shared" si="0"/>
        <v>17261.54</v>
      </c>
      <c r="D50">
        <v>90115</v>
      </c>
      <c r="E50" s="12">
        <f t="shared" si="1"/>
        <v>901.15</v>
      </c>
      <c r="F50" s="2">
        <v>1735440</v>
      </c>
      <c r="G50" s="12">
        <f t="shared" si="2"/>
        <v>17354.400000000001</v>
      </c>
      <c r="H50" s="12">
        <v>5303474</v>
      </c>
      <c r="I50" s="12">
        <f t="shared" si="3"/>
        <v>53034.74</v>
      </c>
      <c r="J50" s="12">
        <v>3365823</v>
      </c>
      <c r="K50" s="12">
        <f t="shared" si="4"/>
        <v>33658.230000000003</v>
      </c>
    </row>
    <row r="51" spans="2:11" x14ac:dyDescent="0.2">
      <c r="B51" s="5">
        <v>67477684</v>
      </c>
      <c r="C51" s="12">
        <f t="shared" si="0"/>
        <v>674776.84</v>
      </c>
      <c r="D51">
        <v>1598156</v>
      </c>
      <c r="E51" s="12">
        <f t="shared" si="1"/>
        <v>15981.56</v>
      </c>
      <c r="F51" s="2">
        <v>12893140</v>
      </c>
      <c r="G51" s="12">
        <f t="shared" si="2"/>
        <v>128931.4</v>
      </c>
      <c r="H51" s="12">
        <v>0</v>
      </c>
      <c r="I51" s="12">
        <f t="shared" si="3"/>
        <v>0</v>
      </c>
      <c r="J51" s="12">
        <v>50499484</v>
      </c>
      <c r="K51" s="12">
        <f t="shared" si="4"/>
        <v>504994.84</v>
      </c>
    </row>
    <row r="52" spans="2:11" x14ac:dyDescent="0.2">
      <c r="B52" s="5">
        <v>296709</v>
      </c>
      <c r="C52" s="12">
        <f t="shared" si="0"/>
        <v>2967.09</v>
      </c>
      <c r="D52">
        <v>0</v>
      </c>
      <c r="E52" s="12">
        <f t="shared" si="1"/>
        <v>0</v>
      </c>
      <c r="F52" s="2">
        <v>119602</v>
      </c>
      <c r="G52" s="12">
        <f t="shared" si="2"/>
        <v>1196.02</v>
      </c>
      <c r="H52" s="12">
        <v>424178</v>
      </c>
      <c r="I52" s="12">
        <f t="shared" si="3"/>
        <v>4241.78</v>
      </c>
      <c r="J52" s="12">
        <v>540387</v>
      </c>
      <c r="K52" s="12">
        <f t="shared" si="4"/>
        <v>5403.87</v>
      </c>
    </row>
    <row r="53" spans="2:11" x14ac:dyDescent="0.2">
      <c r="B53" s="5">
        <v>14338636</v>
      </c>
      <c r="C53" s="12">
        <f t="shared" si="0"/>
        <v>143386.35999999999</v>
      </c>
      <c r="D53">
        <v>157557</v>
      </c>
      <c r="E53" s="12">
        <f t="shared" si="1"/>
        <v>1575.57</v>
      </c>
      <c r="F53" s="2">
        <v>1327826</v>
      </c>
      <c r="G53" s="12">
        <f t="shared" si="2"/>
        <v>13278.26</v>
      </c>
      <c r="H53" s="12">
        <v>0</v>
      </c>
      <c r="I53" s="12">
        <f t="shared" si="3"/>
        <v>0</v>
      </c>
      <c r="J53" s="12">
        <v>3514069</v>
      </c>
      <c r="K53" s="12">
        <f t="shared" si="4"/>
        <v>35140.69</v>
      </c>
    </row>
    <row r="54" spans="2:11" x14ac:dyDescent="0.2">
      <c r="B54" s="5">
        <v>153624</v>
      </c>
      <c r="C54" s="12">
        <f t="shared" si="0"/>
        <v>1536.24</v>
      </c>
      <c r="D54">
        <v>248455</v>
      </c>
      <c r="E54" s="12">
        <f t="shared" si="1"/>
        <v>2484.5500000000002</v>
      </c>
      <c r="F54" s="2">
        <v>32814</v>
      </c>
      <c r="G54" s="12">
        <f t="shared" si="2"/>
        <v>328.14</v>
      </c>
      <c r="H54" s="12">
        <v>2884931</v>
      </c>
      <c r="I54" s="12">
        <f t="shared" si="3"/>
        <v>28849.31</v>
      </c>
      <c r="J54" s="12">
        <v>2607004</v>
      </c>
      <c r="K54" s="12">
        <f t="shared" si="4"/>
        <v>26070.04</v>
      </c>
    </row>
    <row r="55" spans="2:11" x14ac:dyDescent="0.2">
      <c r="B55" s="5">
        <v>26726221</v>
      </c>
      <c r="C55" s="12">
        <f t="shared" si="0"/>
        <v>267262.21000000002</v>
      </c>
      <c r="D55">
        <v>1283117</v>
      </c>
      <c r="E55" s="12">
        <f t="shared" si="1"/>
        <v>12831.17</v>
      </c>
      <c r="F55" s="2">
        <v>6589817</v>
      </c>
      <c r="G55" s="12">
        <f t="shared" si="2"/>
        <v>65898.17</v>
      </c>
      <c r="H55" s="12">
        <v>0</v>
      </c>
      <c r="I55" s="12">
        <f t="shared" si="3"/>
        <v>0</v>
      </c>
      <c r="J55" s="12">
        <v>9910910</v>
      </c>
      <c r="K55" s="12">
        <f t="shared" si="4"/>
        <v>99109.1</v>
      </c>
    </row>
    <row r="56" spans="2:11" x14ac:dyDescent="0.2">
      <c r="B56" s="5">
        <v>2019344</v>
      </c>
      <c r="C56" s="12">
        <f t="shared" si="0"/>
        <v>20193.439999999999</v>
      </c>
      <c r="D56">
        <v>32499</v>
      </c>
      <c r="E56" s="12">
        <f t="shared" si="1"/>
        <v>324.99</v>
      </c>
      <c r="F56" s="2">
        <v>1221342</v>
      </c>
      <c r="G56" s="12">
        <f t="shared" si="2"/>
        <v>12213.42</v>
      </c>
      <c r="H56" s="12">
        <v>5597531</v>
      </c>
      <c r="I56" s="12">
        <f t="shared" si="3"/>
        <v>55975.31</v>
      </c>
      <c r="J56" s="12">
        <v>1957420</v>
      </c>
      <c r="K56" s="12">
        <f t="shared" si="4"/>
        <v>19574.2</v>
      </c>
    </row>
    <row r="57" spans="2:11" x14ac:dyDescent="0.2">
      <c r="B57" s="5">
        <v>56416552</v>
      </c>
      <c r="C57" s="12">
        <f t="shared" si="0"/>
        <v>564165.52</v>
      </c>
      <c r="D57">
        <v>333888</v>
      </c>
      <c r="E57" s="12">
        <f t="shared" si="1"/>
        <v>3338.88</v>
      </c>
      <c r="F57" s="2">
        <v>6807786</v>
      </c>
      <c r="G57" s="12">
        <f t="shared" si="2"/>
        <v>68077.86</v>
      </c>
      <c r="H57" s="12">
        <v>0</v>
      </c>
      <c r="I57" s="12">
        <f t="shared" si="3"/>
        <v>0</v>
      </c>
      <c r="J57" s="12">
        <v>21992532</v>
      </c>
      <c r="K57" s="12">
        <f t="shared" si="4"/>
        <v>219925.32</v>
      </c>
    </row>
    <row r="58" spans="2:11" x14ac:dyDescent="0.2">
      <c r="B58" s="5">
        <v>11421915</v>
      </c>
      <c r="C58" s="12">
        <f t="shared" si="0"/>
        <v>114219.15</v>
      </c>
      <c r="D58">
        <v>673934</v>
      </c>
      <c r="E58" s="12">
        <f t="shared" si="1"/>
        <v>6739.34</v>
      </c>
      <c r="F58" s="2">
        <v>3487596</v>
      </c>
      <c r="G58" s="12">
        <f t="shared" si="2"/>
        <v>34875.96</v>
      </c>
      <c r="H58" s="12">
        <v>90420139</v>
      </c>
      <c r="I58" s="12">
        <f t="shared" si="3"/>
        <v>904201.39</v>
      </c>
      <c r="J58" s="12">
        <v>43705502</v>
      </c>
      <c r="K58" s="12">
        <f t="shared" si="4"/>
        <v>437055.02</v>
      </c>
    </row>
    <row r="59" spans="2:11" x14ac:dyDescent="0.2">
      <c r="B59" s="5">
        <v>333044261</v>
      </c>
      <c r="C59" s="12">
        <f t="shared" si="0"/>
        <v>3330442.61</v>
      </c>
      <c r="D59">
        <v>36436258</v>
      </c>
      <c r="E59" s="12">
        <f t="shared" si="1"/>
        <v>364362.58</v>
      </c>
      <c r="F59" s="2">
        <v>36385365</v>
      </c>
      <c r="G59" s="12">
        <f t="shared" si="2"/>
        <v>363853.65</v>
      </c>
      <c r="H59" s="12">
        <v>0</v>
      </c>
      <c r="I59" s="12">
        <f t="shared" si="3"/>
        <v>0</v>
      </c>
      <c r="J59" s="12">
        <v>59162933</v>
      </c>
      <c r="K59" s="12">
        <f t="shared" si="4"/>
        <v>591629.32999999996</v>
      </c>
    </row>
    <row r="60" spans="2:11" x14ac:dyDescent="0.2">
      <c r="B60" s="5">
        <v>4549947</v>
      </c>
      <c r="C60" s="12">
        <f t="shared" si="0"/>
        <v>45499.47</v>
      </c>
      <c r="D60">
        <v>65755</v>
      </c>
      <c r="E60" s="12">
        <f t="shared" si="1"/>
        <v>657.55</v>
      </c>
      <c r="F60" s="2">
        <v>4679829</v>
      </c>
      <c r="G60" s="12">
        <f t="shared" si="2"/>
        <v>46798.29</v>
      </c>
      <c r="H60" s="12">
        <v>211550545</v>
      </c>
      <c r="I60" s="12">
        <f t="shared" si="3"/>
        <v>2115505.4500000002</v>
      </c>
      <c r="J60" s="12">
        <v>15042565</v>
      </c>
      <c r="K60" s="12">
        <f t="shared" si="4"/>
        <v>150425.65</v>
      </c>
    </row>
    <row r="61" spans="2:11" x14ac:dyDescent="0.2">
      <c r="B61" s="5">
        <v>327332999</v>
      </c>
      <c r="C61" s="12">
        <f t="shared" si="0"/>
        <v>3273329.99</v>
      </c>
      <c r="D61">
        <v>1317645</v>
      </c>
      <c r="E61" s="12">
        <f t="shared" si="1"/>
        <v>13176.45</v>
      </c>
      <c r="F61" s="2">
        <v>43904688</v>
      </c>
      <c r="G61" s="12">
        <f t="shared" si="2"/>
        <v>439046.88</v>
      </c>
      <c r="H61" s="12">
        <v>0</v>
      </c>
      <c r="I61" s="12">
        <f t="shared" si="3"/>
        <v>0</v>
      </c>
      <c r="J61" s="12">
        <v>106567295</v>
      </c>
      <c r="K61" s="12">
        <f t="shared" si="4"/>
        <v>1065672.95</v>
      </c>
    </row>
    <row r="62" spans="2:11" x14ac:dyDescent="0.2">
      <c r="B62" s="5">
        <v>7414445</v>
      </c>
      <c r="C62" s="12">
        <f t="shared" si="0"/>
        <v>74144.45</v>
      </c>
      <c r="D62">
        <v>396402</v>
      </c>
      <c r="E62" s="12">
        <f t="shared" si="1"/>
        <v>3964.02</v>
      </c>
      <c r="F62" s="2">
        <v>2168462</v>
      </c>
      <c r="G62" s="12">
        <f t="shared" si="2"/>
        <v>21684.62</v>
      </c>
      <c r="H62" s="12">
        <v>3974416</v>
      </c>
      <c r="I62" s="12">
        <f t="shared" si="3"/>
        <v>39744.160000000003</v>
      </c>
      <c r="J62" s="12">
        <v>7377557</v>
      </c>
      <c r="K62" s="12">
        <f t="shared" si="4"/>
        <v>73775.570000000007</v>
      </c>
    </row>
    <row r="63" spans="2:11" x14ac:dyDescent="0.2">
      <c r="B63" s="5">
        <v>110398680</v>
      </c>
      <c r="C63" s="12">
        <f t="shared" si="0"/>
        <v>1103986.8</v>
      </c>
      <c r="D63">
        <v>12331122</v>
      </c>
      <c r="E63" s="12">
        <f t="shared" si="1"/>
        <v>123311.22</v>
      </c>
      <c r="F63" s="2">
        <v>23346662</v>
      </c>
      <c r="G63" s="12">
        <f t="shared" si="2"/>
        <v>233466.62</v>
      </c>
      <c r="H63" s="12">
        <v>0</v>
      </c>
      <c r="I63" s="12">
        <f t="shared" si="3"/>
        <v>0</v>
      </c>
      <c r="J63" s="12">
        <v>29886055</v>
      </c>
      <c r="K63" s="12">
        <f t="shared" si="4"/>
        <v>298860.55</v>
      </c>
    </row>
    <row r="64" spans="2:11" x14ac:dyDescent="0.2">
      <c r="B64" s="5">
        <v>2752821</v>
      </c>
      <c r="C64" s="12">
        <f t="shared" si="0"/>
        <v>27528.21</v>
      </c>
      <c r="D64">
        <v>0</v>
      </c>
      <c r="E64" s="12">
        <f t="shared" si="1"/>
        <v>0</v>
      </c>
      <c r="F64" s="2">
        <v>2509659</v>
      </c>
      <c r="G64" s="12">
        <f t="shared" si="2"/>
        <v>25096.59</v>
      </c>
      <c r="H64" s="12">
        <v>44508543</v>
      </c>
      <c r="I64" s="12">
        <f t="shared" si="3"/>
        <v>445085.43</v>
      </c>
      <c r="J64" s="12">
        <v>55282611</v>
      </c>
      <c r="K64" s="12">
        <f t="shared" si="4"/>
        <v>552826.11</v>
      </c>
    </row>
    <row r="65" spans="2:11" x14ac:dyDescent="0.2">
      <c r="B65" s="5">
        <v>159735963</v>
      </c>
      <c r="C65" s="12">
        <f t="shared" si="0"/>
        <v>1597359.63</v>
      </c>
      <c r="D65">
        <v>1426113</v>
      </c>
      <c r="E65" s="12">
        <f t="shared" si="1"/>
        <v>14261.13</v>
      </c>
      <c r="F65" s="2">
        <v>15823984</v>
      </c>
      <c r="G65" s="12">
        <f t="shared" si="2"/>
        <v>158239.84</v>
      </c>
      <c r="H65" s="12">
        <v>0</v>
      </c>
      <c r="I65" s="12">
        <f t="shared" si="3"/>
        <v>0</v>
      </c>
      <c r="J65" s="12">
        <v>37109985</v>
      </c>
      <c r="K65" s="12">
        <f t="shared" si="4"/>
        <v>371099.85</v>
      </c>
    </row>
    <row r="66" spans="2:11" x14ac:dyDescent="0.2">
      <c r="B66" s="5">
        <v>10427269</v>
      </c>
      <c r="C66" s="12">
        <f t="shared" si="0"/>
        <v>104272.69</v>
      </c>
      <c r="D66">
        <v>4996006</v>
      </c>
      <c r="E66" s="12">
        <f t="shared" si="1"/>
        <v>49960.06</v>
      </c>
      <c r="F66" s="2">
        <v>10469800</v>
      </c>
      <c r="G66" s="12">
        <f t="shared" si="2"/>
        <v>104698</v>
      </c>
      <c r="H66" s="12">
        <v>115003792</v>
      </c>
      <c r="I66" s="12">
        <f t="shared" si="3"/>
        <v>1150037.92</v>
      </c>
      <c r="J66" s="12">
        <v>88617591</v>
      </c>
      <c r="K66" s="12">
        <f t="shared" si="4"/>
        <v>886175.91</v>
      </c>
    </row>
    <row r="67" spans="2:11" x14ac:dyDescent="0.2">
      <c r="B67" s="5">
        <v>546801825</v>
      </c>
      <c r="C67" s="12">
        <f t="shared" si="0"/>
        <v>5468018.25</v>
      </c>
      <c r="D67">
        <v>45754648</v>
      </c>
      <c r="E67" s="12">
        <f t="shared" si="1"/>
        <v>457546.48</v>
      </c>
      <c r="F67" s="2">
        <v>109013394</v>
      </c>
      <c r="G67" s="12">
        <f t="shared" si="2"/>
        <v>1090133.94</v>
      </c>
      <c r="H67" s="12">
        <v>0</v>
      </c>
      <c r="I67" s="12">
        <f t="shared" si="3"/>
        <v>0</v>
      </c>
      <c r="J67" s="12">
        <v>268327784</v>
      </c>
      <c r="K67" s="12">
        <f t="shared" si="4"/>
        <v>2683277.84</v>
      </c>
    </row>
    <row r="68" spans="2:11" x14ac:dyDescent="0.2">
      <c r="B68" s="5">
        <v>604864</v>
      </c>
      <c r="C68" s="12">
        <f t="shared" si="0"/>
        <v>6048.64</v>
      </c>
      <c r="D68">
        <v>0</v>
      </c>
      <c r="E68" s="12">
        <f t="shared" si="1"/>
        <v>0</v>
      </c>
      <c r="F68" s="2">
        <v>668600</v>
      </c>
      <c r="G68" s="12">
        <f t="shared" si="2"/>
        <v>6686</v>
      </c>
      <c r="H68" s="12">
        <v>4176951</v>
      </c>
      <c r="I68" s="12">
        <f t="shared" si="3"/>
        <v>41769.51</v>
      </c>
      <c r="J68" s="12">
        <v>1318481</v>
      </c>
      <c r="K68" s="12">
        <f t="shared" si="4"/>
        <v>13184.81</v>
      </c>
    </row>
    <row r="69" spans="2:11" x14ac:dyDescent="0.2">
      <c r="B69" s="5">
        <v>45630630</v>
      </c>
      <c r="C69" s="12">
        <f t="shared" ref="C69:C132" si="5">B69/100</f>
        <v>456306.3</v>
      </c>
      <c r="D69">
        <v>752688</v>
      </c>
      <c r="E69" s="12">
        <f t="shared" ref="E69:E132" si="6">D69/100</f>
        <v>7526.88</v>
      </c>
      <c r="F69" s="2">
        <v>5629831</v>
      </c>
      <c r="G69" s="12">
        <f t="shared" ref="G69:G132" si="7">F69/100</f>
        <v>56298.31</v>
      </c>
      <c r="H69" s="12">
        <v>0</v>
      </c>
      <c r="I69" s="12">
        <f t="shared" ref="I69:I132" si="8">H69/100</f>
        <v>0</v>
      </c>
      <c r="J69" s="12">
        <v>10937708</v>
      </c>
      <c r="K69" s="12">
        <f t="shared" ref="K69:K132" si="9">J69/100</f>
        <v>109377.08</v>
      </c>
    </row>
    <row r="70" spans="2:11" x14ac:dyDescent="0.2">
      <c r="B70" s="5">
        <v>151648013</v>
      </c>
      <c r="C70" s="12">
        <f t="shared" si="5"/>
        <v>1516480.13</v>
      </c>
      <c r="D70">
        <v>2387829</v>
      </c>
      <c r="E70" s="12">
        <f t="shared" si="6"/>
        <v>23878.29</v>
      </c>
      <c r="F70" s="2">
        <v>7693641</v>
      </c>
      <c r="G70" s="12">
        <f t="shared" si="7"/>
        <v>76936.41</v>
      </c>
      <c r="H70" s="12">
        <v>73951803</v>
      </c>
      <c r="I70" s="12">
        <f t="shared" si="8"/>
        <v>739518.03</v>
      </c>
      <c r="J70" s="12">
        <v>86982943</v>
      </c>
      <c r="K70" s="12">
        <f t="shared" si="9"/>
        <v>869829.43</v>
      </c>
    </row>
    <row r="71" spans="2:11" x14ac:dyDescent="0.2">
      <c r="B71" s="5">
        <v>618109691</v>
      </c>
      <c r="C71" s="12">
        <f t="shared" si="5"/>
        <v>6181096.9100000001</v>
      </c>
      <c r="D71">
        <v>29341041</v>
      </c>
      <c r="E71" s="12">
        <f t="shared" si="6"/>
        <v>293410.40999999997</v>
      </c>
      <c r="F71" s="2">
        <v>71233470</v>
      </c>
      <c r="G71" s="12">
        <f t="shared" si="7"/>
        <v>712334.7</v>
      </c>
      <c r="H71" s="12">
        <v>0</v>
      </c>
      <c r="I71" s="12">
        <f t="shared" si="8"/>
        <v>0</v>
      </c>
      <c r="J71" s="12">
        <v>235526980</v>
      </c>
      <c r="K71" s="12">
        <f t="shared" si="9"/>
        <v>2355269.7999999998</v>
      </c>
    </row>
    <row r="72" spans="2:11" x14ac:dyDescent="0.2">
      <c r="B72" s="5">
        <v>34469</v>
      </c>
      <c r="C72" s="12">
        <f t="shared" si="5"/>
        <v>344.69</v>
      </c>
      <c r="D72">
        <v>506181</v>
      </c>
      <c r="E72" s="12">
        <f t="shared" si="6"/>
        <v>5061.8100000000004</v>
      </c>
      <c r="F72" s="2">
        <v>111104</v>
      </c>
      <c r="G72" s="12">
        <f t="shared" si="7"/>
        <v>1111.04</v>
      </c>
      <c r="H72" s="12">
        <v>25898</v>
      </c>
      <c r="I72" s="12">
        <f t="shared" si="8"/>
        <v>258.98</v>
      </c>
      <c r="J72" s="12">
        <v>1352462</v>
      </c>
      <c r="K72" s="12">
        <f t="shared" si="9"/>
        <v>13524.62</v>
      </c>
    </row>
    <row r="73" spans="2:11" x14ac:dyDescent="0.2">
      <c r="B73" s="5">
        <v>7293011</v>
      </c>
      <c r="C73" s="12">
        <f t="shared" si="5"/>
        <v>72930.11</v>
      </c>
      <c r="D73">
        <v>1451478</v>
      </c>
      <c r="E73" s="12">
        <f t="shared" si="6"/>
        <v>14514.78</v>
      </c>
      <c r="F73" s="2">
        <v>1525028</v>
      </c>
      <c r="G73" s="12">
        <f t="shared" si="7"/>
        <v>15250.28</v>
      </c>
      <c r="H73" s="12">
        <v>0</v>
      </c>
      <c r="I73" s="12">
        <f t="shared" si="8"/>
        <v>0</v>
      </c>
      <c r="J73" s="12">
        <v>6779024</v>
      </c>
      <c r="K73" s="12">
        <f t="shared" si="9"/>
        <v>67790.240000000005</v>
      </c>
    </row>
    <row r="74" spans="2:11" x14ac:dyDescent="0.2">
      <c r="B74" s="5">
        <v>10614900</v>
      </c>
      <c r="C74" s="12">
        <f t="shared" si="5"/>
        <v>106149</v>
      </c>
      <c r="D74">
        <v>248312</v>
      </c>
      <c r="E74" s="12">
        <f t="shared" si="6"/>
        <v>2483.12</v>
      </c>
      <c r="F74" s="2">
        <v>1065456</v>
      </c>
      <c r="G74" s="12">
        <f t="shared" si="7"/>
        <v>10654.56</v>
      </c>
      <c r="H74" s="12">
        <v>2251571</v>
      </c>
      <c r="I74" s="12">
        <f t="shared" si="8"/>
        <v>22515.71</v>
      </c>
      <c r="J74" s="12">
        <v>3620438</v>
      </c>
      <c r="K74" s="12">
        <f t="shared" si="9"/>
        <v>36204.379999999997</v>
      </c>
    </row>
    <row r="75" spans="2:11" x14ac:dyDescent="0.2">
      <c r="B75" s="5">
        <v>41403104</v>
      </c>
      <c r="C75" s="12">
        <f t="shared" si="5"/>
        <v>414031.04</v>
      </c>
      <c r="D75">
        <v>1232720</v>
      </c>
      <c r="E75" s="12">
        <f t="shared" si="6"/>
        <v>12327.2</v>
      </c>
      <c r="F75" s="2">
        <v>11526464</v>
      </c>
      <c r="G75" s="12">
        <f t="shared" si="7"/>
        <v>115264.64</v>
      </c>
      <c r="H75" s="12">
        <v>0</v>
      </c>
      <c r="I75" s="12">
        <f t="shared" si="8"/>
        <v>0</v>
      </c>
      <c r="J75" s="12">
        <v>14610974</v>
      </c>
      <c r="K75" s="12">
        <f t="shared" si="9"/>
        <v>146109.74</v>
      </c>
    </row>
    <row r="76" spans="2:11" x14ac:dyDescent="0.2">
      <c r="B76" s="5">
        <v>1221014</v>
      </c>
      <c r="C76" s="12">
        <f t="shared" si="5"/>
        <v>12210.14</v>
      </c>
      <c r="D76">
        <v>0</v>
      </c>
      <c r="E76" s="12">
        <f t="shared" si="6"/>
        <v>0</v>
      </c>
      <c r="F76" s="2">
        <v>325163</v>
      </c>
      <c r="G76" s="12">
        <f t="shared" si="7"/>
        <v>3251.63</v>
      </c>
      <c r="H76" s="12">
        <v>5740518</v>
      </c>
      <c r="I76" s="12">
        <f t="shared" si="8"/>
        <v>57405.18</v>
      </c>
      <c r="J76" s="12">
        <v>1460524</v>
      </c>
      <c r="K76" s="12">
        <f t="shared" si="9"/>
        <v>14605.24</v>
      </c>
    </row>
    <row r="77" spans="2:11" x14ac:dyDescent="0.2">
      <c r="B77" s="5">
        <v>23648347</v>
      </c>
      <c r="C77" s="12">
        <f t="shared" si="5"/>
        <v>236483.47</v>
      </c>
      <c r="D77">
        <v>43541</v>
      </c>
      <c r="E77" s="12">
        <f t="shared" si="6"/>
        <v>435.41</v>
      </c>
      <c r="F77" s="2">
        <v>2512924</v>
      </c>
      <c r="G77" s="12">
        <f t="shared" si="7"/>
        <v>25129.24</v>
      </c>
      <c r="H77" s="12">
        <v>0</v>
      </c>
      <c r="I77" s="12">
        <f t="shared" si="8"/>
        <v>0</v>
      </c>
      <c r="J77" s="12">
        <v>12492288</v>
      </c>
      <c r="K77" s="12">
        <f t="shared" si="9"/>
        <v>124922.88</v>
      </c>
    </row>
    <row r="78" spans="2:11" x14ac:dyDescent="0.2">
      <c r="B78" s="5">
        <v>34455185</v>
      </c>
      <c r="C78" s="12">
        <f t="shared" si="5"/>
        <v>344551.85</v>
      </c>
      <c r="D78">
        <v>771857</v>
      </c>
      <c r="E78" s="12">
        <f t="shared" si="6"/>
        <v>7718.57</v>
      </c>
      <c r="F78" s="2">
        <v>6911506</v>
      </c>
      <c r="G78" s="12">
        <f t="shared" si="7"/>
        <v>69115.06</v>
      </c>
      <c r="H78" s="12">
        <v>132732213</v>
      </c>
      <c r="I78" s="12">
        <f t="shared" si="8"/>
        <v>1327322.1299999999</v>
      </c>
      <c r="J78" s="12">
        <v>26701730</v>
      </c>
      <c r="K78" s="12">
        <f t="shared" si="9"/>
        <v>267017.3</v>
      </c>
    </row>
    <row r="79" spans="2:11" x14ac:dyDescent="0.2">
      <c r="B79" s="5">
        <v>479615616</v>
      </c>
      <c r="C79" s="12">
        <f t="shared" si="5"/>
        <v>4796156.16</v>
      </c>
      <c r="D79">
        <v>6607867</v>
      </c>
      <c r="E79" s="12">
        <f t="shared" si="6"/>
        <v>66078.67</v>
      </c>
      <c r="F79" s="2">
        <v>64681996</v>
      </c>
      <c r="G79" s="12">
        <f t="shared" si="7"/>
        <v>646819.96</v>
      </c>
      <c r="H79" s="12">
        <v>0</v>
      </c>
      <c r="I79" s="12">
        <f t="shared" si="8"/>
        <v>0</v>
      </c>
      <c r="J79" s="12">
        <v>129878071</v>
      </c>
      <c r="K79" s="12">
        <f t="shared" si="9"/>
        <v>1298780.71</v>
      </c>
    </row>
    <row r="80" spans="2:11" x14ac:dyDescent="0.2">
      <c r="B80" s="5">
        <v>19405342</v>
      </c>
      <c r="C80" s="12">
        <f t="shared" si="5"/>
        <v>194053.42</v>
      </c>
      <c r="D80">
        <v>1208963</v>
      </c>
      <c r="E80" s="12">
        <f t="shared" si="6"/>
        <v>12089.63</v>
      </c>
      <c r="F80" s="2">
        <v>9596698</v>
      </c>
      <c r="G80" s="12">
        <f t="shared" si="7"/>
        <v>95966.98</v>
      </c>
      <c r="H80" s="12">
        <v>98068203</v>
      </c>
      <c r="I80" s="12">
        <f t="shared" si="8"/>
        <v>980682.03</v>
      </c>
      <c r="J80" s="12">
        <v>58237435</v>
      </c>
      <c r="K80" s="12">
        <f t="shared" si="9"/>
        <v>582374.35</v>
      </c>
    </row>
    <row r="81" spans="2:11" x14ac:dyDescent="0.2">
      <c r="B81" s="5">
        <v>490064973</v>
      </c>
      <c r="C81" s="12">
        <f t="shared" si="5"/>
        <v>4900649.7300000004</v>
      </c>
      <c r="D81">
        <v>77084629</v>
      </c>
      <c r="E81" s="12">
        <f t="shared" si="6"/>
        <v>770846.29</v>
      </c>
      <c r="F81" s="2">
        <v>81636206</v>
      </c>
      <c r="G81" s="12">
        <f t="shared" si="7"/>
        <v>816362.06</v>
      </c>
      <c r="H81" s="12">
        <v>0</v>
      </c>
      <c r="I81" s="12">
        <f t="shared" si="8"/>
        <v>0</v>
      </c>
      <c r="J81" s="12">
        <v>162767171</v>
      </c>
      <c r="K81" s="12">
        <f t="shared" si="9"/>
        <v>1627671.71</v>
      </c>
    </row>
    <row r="82" spans="2:11" x14ac:dyDescent="0.2">
      <c r="B82" s="5">
        <v>3448902</v>
      </c>
      <c r="C82" s="12">
        <f t="shared" si="5"/>
        <v>34489.019999999997</v>
      </c>
      <c r="D82">
        <v>44685</v>
      </c>
      <c r="E82" s="12">
        <f t="shared" si="6"/>
        <v>446.85</v>
      </c>
      <c r="F82" s="2">
        <v>2325832</v>
      </c>
      <c r="G82" s="12">
        <f t="shared" si="7"/>
        <v>23258.32</v>
      </c>
      <c r="H82" s="12">
        <v>22271399</v>
      </c>
      <c r="I82" s="12">
        <f t="shared" si="8"/>
        <v>222713.99</v>
      </c>
      <c r="J82" s="12">
        <v>1256095</v>
      </c>
      <c r="K82" s="12">
        <f t="shared" si="9"/>
        <v>12560.95</v>
      </c>
    </row>
    <row r="83" spans="2:11" x14ac:dyDescent="0.2">
      <c r="B83" s="5">
        <v>122425088</v>
      </c>
      <c r="C83" s="12">
        <f t="shared" si="5"/>
        <v>1224250.8799999999</v>
      </c>
      <c r="D83">
        <v>382583</v>
      </c>
      <c r="E83" s="12">
        <f t="shared" si="6"/>
        <v>3825.83</v>
      </c>
      <c r="F83" s="2">
        <v>17583152</v>
      </c>
      <c r="G83" s="12">
        <f t="shared" si="7"/>
        <v>175831.52</v>
      </c>
      <c r="H83" s="12">
        <v>0</v>
      </c>
      <c r="I83" s="12">
        <f t="shared" si="8"/>
        <v>0</v>
      </c>
      <c r="J83" s="12">
        <v>29283404</v>
      </c>
      <c r="K83" s="12">
        <f t="shared" si="9"/>
        <v>292834.03999999998</v>
      </c>
    </row>
    <row r="84" spans="2:11" x14ac:dyDescent="0.2">
      <c r="B84" s="5">
        <v>100103836</v>
      </c>
      <c r="C84" s="12">
        <f t="shared" si="5"/>
        <v>1001038.36</v>
      </c>
      <c r="D84">
        <v>71214</v>
      </c>
      <c r="E84" s="12">
        <f t="shared" si="6"/>
        <v>712.14</v>
      </c>
      <c r="F84" s="2">
        <v>3994422</v>
      </c>
      <c r="G84" s="12">
        <f t="shared" si="7"/>
        <v>39944.22</v>
      </c>
      <c r="H84" s="12">
        <v>35929845</v>
      </c>
      <c r="I84" s="12">
        <f t="shared" si="8"/>
        <v>359298.45</v>
      </c>
      <c r="J84" s="12">
        <v>112191482</v>
      </c>
      <c r="K84" s="12">
        <f t="shared" si="9"/>
        <v>1121914.82</v>
      </c>
    </row>
    <row r="85" spans="2:11" x14ac:dyDescent="0.2">
      <c r="B85" s="5">
        <v>176617452</v>
      </c>
      <c r="C85" s="12">
        <f t="shared" si="5"/>
        <v>1766174.52</v>
      </c>
      <c r="D85">
        <v>4299887</v>
      </c>
      <c r="E85" s="12">
        <f t="shared" si="6"/>
        <v>42998.87</v>
      </c>
      <c r="F85" s="2">
        <v>26348374</v>
      </c>
      <c r="G85" s="12">
        <f t="shared" si="7"/>
        <v>263483.74</v>
      </c>
      <c r="H85" s="12">
        <v>0</v>
      </c>
      <c r="I85" s="12">
        <f t="shared" si="8"/>
        <v>0</v>
      </c>
      <c r="J85" s="12">
        <v>29662990</v>
      </c>
      <c r="K85" s="12">
        <f t="shared" si="9"/>
        <v>296629.90000000002</v>
      </c>
    </row>
    <row r="86" spans="2:11" x14ac:dyDescent="0.2">
      <c r="B86" s="5">
        <v>2748012</v>
      </c>
      <c r="C86" s="12">
        <f t="shared" si="5"/>
        <v>27480.12</v>
      </c>
      <c r="D86">
        <v>324085</v>
      </c>
      <c r="E86" s="12">
        <f t="shared" si="6"/>
        <v>3240.85</v>
      </c>
      <c r="F86" s="2">
        <v>2760271</v>
      </c>
      <c r="G86" s="12">
        <f t="shared" si="7"/>
        <v>27602.71</v>
      </c>
      <c r="H86" s="12">
        <v>12352622</v>
      </c>
      <c r="I86" s="12">
        <f t="shared" si="8"/>
        <v>123526.22</v>
      </c>
      <c r="J86" s="12">
        <v>18460036</v>
      </c>
      <c r="K86" s="12">
        <f t="shared" si="9"/>
        <v>184600.36</v>
      </c>
    </row>
    <row r="87" spans="2:11" x14ac:dyDescent="0.2">
      <c r="B87" s="5">
        <v>131407703</v>
      </c>
      <c r="C87" s="12">
        <f t="shared" si="5"/>
        <v>1314077.03</v>
      </c>
      <c r="D87">
        <v>23790569</v>
      </c>
      <c r="E87" s="12">
        <f t="shared" si="6"/>
        <v>237905.69</v>
      </c>
      <c r="F87" s="2">
        <v>28026378</v>
      </c>
      <c r="G87" s="12">
        <f t="shared" si="7"/>
        <v>280263.78000000003</v>
      </c>
      <c r="H87" s="12">
        <v>0</v>
      </c>
      <c r="I87" s="12">
        <f t="shared" si="8"/>
        <v>0</v>
      </c>
      <c r="J87" s="12">
        <v>113697793</v>
      </c>
      <c r="K87" s="12">
        <f t="shared" si="9"/>
        <v>1136977.93</v>
      </c>
    </row>
    <row r="88" spans="2:11" x14ac:dyDescent="0.2">
      <c r="B88" s="5">
        <v>100127</v>
      </c>
      <c r="C88" s="12">
        <f t="shared" si="5"/>
        <v>1001.27</v>
      </c>
      <c r="D88">
        <v>0</v>
      </c>
      <c r="E88" s="12">
        <f t="shared" si="6"/>
        <v>0</v>
      </c>
      <c r="F88" s="2">
        <v>116433</v>
      </c>
      <c r="G88" s="12">
        <f t="shared" si="7"/>
        <v>1164.33</v>
      </c>
      <c r="H88" s="12">
        <v>34840</v>
      </c>
      <c r="I88" s="12">
        <f t="shared" si="8"/>
        <v>348.4</v>
      </c>
      <c r="J88" s="12">
        <v>396998</v>
      </c>
      <c r="K88" s="12">
        <f t="shared" si="9"/>
        <v>3969.98</v>
      </c>
    </row>
    <row r="89" spans="2:11" x14ac:dyDescent="0.2">
      <c r="B89" s="5">
        <v>2452966</v>
      </c>
      <c r="C89" s="12">
        <f t="shared" si="5"/>
        <v>24529.66</v>
      </c>
      <c r="D89">
        <v>60113</v>
      </c>
      <c r="E89" s="12">
        <f t="shared" si="6"/>
        <v>601.13</v>
      </c>
      <c r="F89" s="2">
        <v>314527</v>
      </c>
      <c r="G89" s="12">
        <f t="shared" si="7"/>
        <v>3145.27</v>
      </c>
      <c r="H89" s="12">
        <v>0</v>
      </c>
      <c r="I89" s="12">
        <f t="shared" si="8"/>
        <v>0</v>
      </c>
      <c r="J89" s="12">
        <v>1391510</v>
      </c>
      <c r="K89" s="12">
        <f t="shared" si="9"/>
        <v>13915.1</v>
      </c>
    </row>
    <row r="90" spans="2:11" x14ac:dyDescent="0.2">
      <c r="B90" s="5">
        <v>15875555</v>
      </c>
      <c r="C90" s="12">
        <f t="shared" si="5"/>
        <v>158755.54999999999</v>
      </c>
      <c r="D90">
        <v>232174</v>
      </c>
      <c r="E90" s="12">
        <f t="shared" si="6"/>
        <v>2321.7399999999998</v>
      </c>
      <c r="F90" s="2">
        <v>9730733</v>
      </c>
      <c r="G90" s="12">
        <f t="shared" si="7"/>
        <v>97307.33</v>
      </c>
      <c r="H90" s="12">
        <v>106281947</v>
      </c>
      <c r="I90" s="12">
        <f t="shared" si="8"/>
        <v>1062819.47</v>
      </c>
      <c r="J90" s="12">
        <v>39998716</v>
      </c>
      <c r="K90" s="12">
        <f t="shared" si="9"/>
        <v>399987.16</v>
      </c>
    </row>
    <row r="91" spans="2:11" x14ac:dyDescent="0.2">
      <c r="B91" s="5">
        <v>520620608</v>
      </c>
      <c r="C91" s="12">
        <f t="shared" si="5"/>
        <v>5206206.08</v>
      </c>
      <c r="D91">
        <v>41765563</v>
      </c>
      <c r="E91" s="12">
        <f t="shared" si="6"/>
        <v>417655.63</v>
      </c>
      <c r="F91" s="2">
        <v>99078268</v>
      </c>
      <c r="G91" s="12">
        <f t="shared" si="7"/>
        <v>990782.68</v>
      </c>
      <c r="H91" s="12">
        <v>0</v>
      </c>
      <c r="I91" s="12">
        <f t="shared" si="8"/>
        <v>0</v>
      </c>
      <c r="J91" s="12">
        <v>174768970</v>
      </c>
      <c r="K91" s="12">
        <f t="shared" si="9"/>
        <v>1747689.7</v>
      </c>
    </row>
    <row r="92" spans="2:11" x14ac:dyDescent="0.2">
      <c r="B92" s="5">
        <v>1719732</v>
      </c>
      <c r="C92" s="12">
        <f t="shared" si="5"/>
        <v>17197.32</v>
      </c>
      <c r="D92">
        <v>381075</v>
      </c>
      <c r="E92" s="12">
        <f t="shared" si="6"/>
        <v>3810.75</v>
      </c>
      <c r="F92" s="2">
        <v>2496231</v>
      </c>
      <c r="G92" s="12">
        <f t="shared" si="7"/>
        <v>24962.31</v>
      </c>
      <c r="H92" s="12">
        <v>11821112</v>
      </c>
      <c r="I92" s="12">
        <f t="shared" si="8"/>
        <v>118211.12</v>
      </c>
      <c r="J92" s="12">
        <v>8682635</v>
      </c>
      <c r="K92" s="12">
        <f t="shared" si="9"/>
        <v>86826.35</v>
      </c>
    </row>
    <row r="93" spans="2:11" x14ac:dyDescent="0.2">
      <c r="B93" s="5">
        <v>127196534</v>
      </c>
      <c r="C93" s="12">
        <f t="shared" si="5"/>
        <v>1271965.3400000001</v>
      </c>
      <c r="D93">
        <v>16853111</v>
      </c>
      <c r="E93" s="12">
        <f t="shared" si="6"/>
        <v>168531.11</v>
      </c>
      <c r="F93" s="2">
        <v>29385850</v>
      </c>
      <c r="G93" s="12">
        <f t="shared" si="7"/>
        <v>293858.5</v>
      </c>
      <c r="H93" s="12">
        <v>0</v>
      </c>
      <c r="I93" s="12">
        <f t="shared" si="8"/>
        <v>0</v>
      </c>
      <c r="J93" s="12">
        <v>60245514</v>
      </c>
      <c r="K93" s="12">
        <f t="shared" si="9"/>
        <v>602455.14</v>
      </c>
    </row>
    <row r="94" spans="2:11" x14ac:dyDescent="0.2">
      <c r="B94" s="5">
        <v>1059426</v>
      </c>
      <c r="C94" s="12">
        <f t="shared" si="5"/>
        <v>10594.26</v>
      </c>
      <c r="D94">
        <v>25508</v>
      </c>
      <c r="E94" s="12">
        <f t="shared" si="6"/>
        <v>255.08</v>
      </c>
      <c r="F94" s="2">
        <v>641420</v>
      </c>
      <c r="G94" s="12">
        <f t="shared" si="7"/>
        <v>6414.2</v>
      </c>
      <c r="H94" s="12">
        <v>4896801</v>
      </c>
      <c r="I94" s="12">
        <f t="shared" si="8"/>
        <v>48968.01</v>
      </c>
      <c r="J94" s="12">
        <v>1480116</v>
      </c>
      <c r="K94" s="12">
        <f t="shared" si="9"/>
        <v>14801.16</v>
      </c>
    </row>
    <row r="95" spans="2:11" x14ac:dyDescent="0.2">
      <c r="B95" s="5">
        <v>27404534</v>
      </c>
      <c r="C95" s="12">
        <f t="shared" si="5"/>
        <v>274045.34000000003</v>
      </c>
      <c r="D95">
        <v>633599</v>
      </c>
      <c r="E95" s="12">
        <f t="shared" si="6"/>
        <v>6335.99</v>
      </c>
      <c r="F95" s="2">
        <v>6338750</v>
      </c>
      <c r="G95" s="12">
        <f t="shared" si="7"/>
        <v>63387.5</v>
      </c>
      <c r="H95" s="12">
        <v>0</v>
      </c>
      <c r="I95" s="12">
        <f t="shared" si="8"/>
        <v>0</v>
      </c>
      <c r="J95" s="12">
        <v>17764276</v>
      </c>
      <c r="K95" s="12">
        <f t="shared" si="9"/>
        <v>177642.76</v>
      </c>
    </row>
    <row r="96" spans="2:11" x14ac:dyDescent="0.2">
      <c r="B96" s="5">
        <v>2236931</v>
      </c>
      <c r="C96" s="12">
        <f t="shared" si="5"/>
        <v>22369.31</v>
      </c>
      <c r="D96">
        <v>217603</v>
      </c>
      <c r="E96" s="12">
        <f t="shared" si="6"/>
        <v>2176.0300000000002</v>
      </c>
      <c r="F96" s="2">
        <v>1071580</v>
      </c>
      <c r="G96" s="12">
        <f t="shared" si="7"/>
        <v>10715.8</v>
      </c>
      <c r="H96" s="12">
        <v>1384865</v>
      </c>
      <c r="I96" s="12">
        <f t="shared" si="8"/>
        <v>13848.65</v>
      </c>
      <c r="J96" s="12">
        <v>4142989</v>
      </c>
      <c r="K96" s="12">
        <f t="shared" si="9"/>
        <v>41429.89</v>
      </c>
    </row>
    <row r="97" spans="2:11" x14ac:dyDescent="0.2">
      <c r="B97" s="5">
        <v>30363870</v>
      </c>
      <c r="C97" s="12">
        <f t="shared" si="5"/>
        <v>303638.7</v>
      </c>
      <c r="D97">
        <v>3898008</v>
      </c>
      <c r="E97" s="12">
        <f t="shared" si="6"/>
        <v>38980.080000000002</v>
      </c>
      <c r="F97" s="2">
        <v>10541569</v>
      </c>
      <c r="G97" s="12">
        <f t="shared" si="7"/>
        <v>105415.69</v>
      </c>
      <c r="H97" s="12">
        <v>0</v>
      </c>
      <c r="I97" s="12">
        <f t="shared" si="8"/>
        <v>0</v>
      </c>
      <c r="J97" s="12">
        <v>13460204</v>
      </c>
      <c r="K97" s="12">
        <f t="shared" si="9"/>
        <v>134602.04</v>
      </c>
    </row>
    <row r="98" spans="2:11" x14ac:dyDescent="0.2">
      <c r="B98" s="5">
        <v>1402837</v>
      </c>
      <c r="C98" s="12">
        <f t="shared" si="5"/>
        <v>14028.37</v>
      </c>
      <c r="D98">
        <v>0</v>
      </c>
      <c r="E98" s="12">
        <f t="shared" si="6"/>
        <v>0</v>
      </c>
      <c r="F98" s="2">
        <v>82670</v>
      </c>
      <c r="G98" s="12">
        <f t="shared" si="7"/>
        <v>826.7</v>
      </c>
      <c r="H98" s="12">
        <v>70134</v>
      </c>
      <c r="I98" s="12">
        <f t="shared" si="8"/>
        <v>701.34</v>
      </c>
      <c r="J98" s="12">
        <v>277437</v>
      </c>
      <c r="K98" s="12">
        <f t="shared" si="9"/>
        <v>2774.37</v>
      </c>
    </row>
    <row r="99" spans="2:11" x14ac:dyDescent="0.2">
      <c r="B99" s="5">
        <v>3035790</v>
      </c>
      <c r="C99" s="12">
        <f t="shared" si="5"/>
        <v>30357.9</v>
      </c>
      <c r="D99">
        <v>0</v>
      </c>
      <c r="E99" s="12">
        <f t="shared" si="6"/>
        <v>0</v>
      </c>
      <c r="F99" s="2">
        <v>597022</v>
      </c>
      <c r="G99" s="12">
        <f t="shared" si="7"/>
        <v>5970.22</v>
      </c>
      <c r="H99" s="12">
        <v>0</v>
      </c>
      <c r="I99" s="12">
        <f t="shared" si="8"/>
        <v>0</v>
      </c>
      <c r="J99" s="12">
        <v>1878234</v>
      </c>
      <c r="K99" s="12">
        <f t="shared" si="9"/>
        <v>18782.34</v>
      </c>
    </row>
    <row r="100" spans="2:11" x14ac:dyDescent="0.2">
      <c r="B100" s="5">
        <v>75163099</v>
      </c>
      <c r="C100" s="12">
        <f t="shared" si="5"/>
        <v>751630.99</v>
      </c>
      <c r="D100">
        <v>1423911</v>
      </c>
      <c r="E100" s="12">
        <f t="shared" si="6"/>
        <v>14239.11</v>
      </c>
      <c r="F100" s="2">
        <v>14206136</v>
      </c>
      <c r="G100" s="12">
        <f t="shared" si="7"/>
        <v>142061.35999999999</v>
      </c>
      <c r="H100" s="12">
        <v>279950499</v>
      </c>
      <c r="I100" s="12">
        <f t="shared" si="8"/>
        <v>2799504.99</v>
      </c>
      <c r="J100" s="12">
        <v>101319175</v>
      </c>
      <c r="K100" s="12">
        <f t="shared" si="9"/>
        <v>1013191.75</v>
      </c>
    </row>
    <row r="101" spans="2:11" x14ac:dyDescent="0.2">
      <c r="B101" s="5">
        <v>919738717</v>
      </c>
      <c r="C101" s="12">
        <f t="shared" si="5"/>
        <v>9197387.1699999999</v>
      </c>
      <c r="D101">
        <v>88322629</v>
      </c>
      <c r="E101" s="12">
        <f t="shared" si="6"/>
        <v>883226.29</v>
      </c>
      <c r="F101" s="2">
        <v>142522102</v>
      </c>
      <c r="G101" s="12">
        <f t="shared" si="7"/>
        <v>1425221.02</v>
      </c>
      <c r="H101" s="12">
        <v>0</v>
      </c>
      <c r="I101" s="12">
        <f t="shared" si="8"/>
        <v>0</v>
      </c>
      <c r="J101" s="12">
        <v>219145815</v>
      </c>
      <c r="K101" s="12">
        <f t="shared" si="9"/>
        <v>2191458.15</v>
      </c>
    </row>
    <row r="102" spans="2:11" x14ac:dyDescent="0.2">
      <c r="B102" s="5">
        <v>16327</v>
      </c>
      <c r="C102" s="12">
        <f t="shared" si="5"/>
        <v>163.27000000000001</v>
      </c>
      <c r="D102">
        <v>0</v>
      </c>
      <c r="E102" s="12">
        <f t="shared" si="6"/>
        <v>0</v>
      </c>
      <c r="F102" s="2">
        <v>137064</v>
      </c>
      <c r="G102" s="12">
        <f t="shared" si="7"/>
        <v>1370.64</v>
      </c>
      <c r="H102" s="12">
        <v>676513</v>
      </c>
      <c r="I102" s="12">
        <f t="shared" si="8"/>
        <v>6765.13</v>
      </c>
      <c r="J102" s="12">
        <v>650594</v>
      </c>
      <c r="K102" s="12">
        <f t="shared" si="9"/>
        <v>6505.94</v>
      </c>
    </row>
    <row r="103" spans="2:11" x14ac:dyDescent="0.2">
      <c r="B103" s="5">
        <v>12847841</v>
      </c>
      <c r="C103" s="12">
        <f t="shared" si="5"/>
        <v>128478.41</v>
      </c>
      <c r="D103">
        <v>0</v>
      </c>
      <c r="E103" s="12">
        <f t="shared" si="6"/>
        <v>0</v>
      </c>
      <c r="F103" s="2">
        <v>1598817</v>
      </c>
      <c r="G103" s="12">
        <f t="shared" si="7"/>
        <v>15988.17</v>
      </c>
      <c r="H103" s="12">
        <v>0</v>
      </c>
      <c r="I103" s="12">
        <f t="shared" si="8"/>
        <v>0</v>
      </c>
      <c r="J103" s="12">
        <v>2037873</v>
      </c>
      <c r="K103" s="12">
        <f t="shared" si="9"/>
        <v>20378.73</v>
      </c>
    </row>
    <row r="104" spans="2:11" x14ac:dyDescent="0.2">
      <c r="B104" s="5">
        <v>606080</v>
      </c>
      <c r="C104" s="12">
        <f t="shared" si="5"/>
        <v>6060.8</v>
      </c>
      <c r="D104">
        <v>151804</v>
      </c>
      <c r="E104" s="12">
        <f t="shared" si="6"/>
        <v>1518.04</v>
      </c>
      <c r="F104" s="2">
        <v>2912232</v>
      </c>
      <c r="G104" s="12">
        <f t="shared" si="7"/>
        <v>29122.32</v>
      </c>
      <c r="H104" s="12">
        <v>21157610</v>
      </c>
      <c r="I104" s="12">
        <f t="shared" si="8"/>
        <v>211576.1</v>
      </c>
      <c r="J104" s="12">
        <v>5470884</v>
      </c>
      <c r="K104" s="12">
        <f t="shared" si="9"/>
        <v>54708.84</v>
      </c>
    </row>
    <row r="105" spans="2:11" x14ac:dyDescent="0.2">
      <c r="B105" s="5">
        <v>118971992</v>
      </c>
      <c r="C105" s="12">
        <f t="shared" si="5"/>
        <v>1189719.92</v>
      </c>
      <c r="D105">
        <v>3158773</v>
      </c>
      <c r="E105" s="12">
        <f t="shared" si="6"/>
        <v>31587.73</v>
      </c>
      <c r="F105" s="2">
        <v>22432269</v>
      </c>
      <c r="G105" s="12">
        <f t="shared" si="7"/>
        <v>224322.69</v>
      </c>
      <c r="H105" s="12">
        <v>0</v>
      </c>
      <c r="I105" s="12">
        <f t="shared" si="8"/>
        <v>0</v>
      </c>
      <c r="J105" s="12">
        <v>29194427</v>
      </c>
      <c r="K105" s="12">
        <f t="shared" si="9"/>
        <v>291944.27</v>
      </c>
    </row>
    <row r="106" spans="2:11" x14ac:dyDescent="0.2">
      <c r="B106" s="5">
        <v>55250730</v>
      </c>
      <c r="C106" s="12">
        <f t="shared" si="5"/>
        <v>552507.30000000005</v>
      </c>
      <c r="D106">
        <v>276653065</v>
      </c>
      <c r="E106" s="12">
        <f t="shared" si="6"/>
        <v>2766530.65</v>
      </c>
      <c r="F106" s="2">
        <v>8941004</v>
      </c>
      <c r="G106" s="12">
        <f t="shared" si="7"/>
        <v>89410.04</v>
      </c>
      <c r="H106" s="12">
        <v>216247628</v>
      </c>
      <c r="I106" s="12">
        <f t="shared" si="8"/>
        <v>2162476.2799999998</v>
      </c>
      <c r="J106" s="12">
        <v>322864091</v>
      </c>
      <c r="K106" s="12">
        <f t="shared" si="9"/>
        <v>3228640.91</v>
      </c>
    </row>
    <row r="107" spans="2:11" x14ac:dyDescent="0.2">
      <c r="B107" s="5">
        <v>594186432</v>
      </c>
      <c r="C107" s="12">
        <f t="shared" si="5"/>
        <v>5941864.3200000003</v>
      </c>
      <c r="D107">
        <v>416713581</v>
      </c>
      <c r="E107" s="12">
        <f t="shared" si="6"/>
        <v>4167135.81</v>
      </c>
      <c r="F107" s="2">
        <v>92681739</v>
      </c>
      <c r="G107" s="12">
        <f t="shared" si="7"/>
        <v>926817.39</v>
      </c>
      <c r="H107" s="12">
        <v>0</v>
      </c>
      <c r="I107" s="12">
        <f t="shared" si="8"/>
        <v>0</v>
      </c>
      <c r="J107" s="12">
        <v>6688124</v>
      </c>
      <c r="K107" s="12">
        <f t="shared" si="9"/>
        <v>66881.240000000005</v>
      </c>
    </row>
    <row r="108" spans="2:11" x14ac:dyDescent="0.2">
      <c r="B108" s="5">
        <v>18221735</v>
      </c>
      <c r="C108" s="12">
        <f t="shared" si="5"/>
        <v>182217.35</v>
      </c>
      <c r="D108">
        <v>1047269</v>
      </c>
      <c r="E108" s="12">
        <f t="shared" si="6"/>
        <v>10472.69</v>
      </c>
      <c r="F108" s="2">
        <v>423005</v>
      </c>
      <c r="G108" s="12">
        <f t="shared" si="7"/>
        <v>4230.05</v>
      </c>
      <c r="H108" s="12">
        <v>10985272</v>
      </c>
      <c r="I108" s="12">
        <f t="shared" si="8"/>
        <v>109852.72</v>
      </c>
      <c r="J108" s="12">
        <v>3500679</v>
      </c>
      <c r="K108" s="12">
        <f t="shared" si="9"/>
        <v>35006.79</v>
      </c>
    </row>
    <row r="109" spans="2:11" x14ac:dyDescent="0.2">
      <c r="B109" s="5">
        <v>36508016</v>
      </c>
      <c r="C109" s="12">
        <f t="shared" si="5"/>
        <v>365080.16</v>
      </c>
      <c r="D109">
        <v>875216</v>
      </c>
      <c r="E109" s="12">
        <f t="shared" si="6"/>
        <v>8752.16</v>
      </c>
      <c r="F109" s="2">
        <v>3612324</v>
      </c>
      <c r="G109" s="12">
        <f t="shared" si="7"/>
        <v>36123.24</v>
      </c>
      <c r="H109" s="12">
        <v>0</v>
      </c>
      <c r="I109" s="12">
        <f t="shared" si="8"/>
        <v>0</v>
      </c>
      <c r="J109" s="12">
        <v>7735210</v>
      </c>
      <c r="K109" s="12">
        <f t="shared" si="9"/>
        <v>77352.100000000006</v>
      </c>
    </row>
    <row r="110" spans="2:11" x14ac:dyDescent="0.2">
      <c r="B110" s="5">
        <v>13695916</v>
      </c>
      <c r="C110" s="12">
        <f t="shared" si="5"/>
        <v>136959.16</v>
      </c>
      <c r="D110">
        <v>13182822</v>
      </c>
      <c r="E110" s="12">
        <f t="shared" si="6"/>
        <v>131828.22</v>
      </c>
      <c r="F110" s="2">
        <v>3627008</v>
      </c>
      <c r="G110" s="12">
        <f t="shared" si="7"/>
        <v>36270.080000000002</v>
      </c>
      <c r="H110" s="12">
        <v>1234233009</v>
      </c>
      <c r="I110" s="12">
        <f t="shared" si="8"/>
        <v>12342330.09</v>
      </c>
      <c r="J110" s="12">
        <v>636320927</v>
      </c>
      <c r="K110" s="12">
        <f t="shared" si="9"/>
        <v>6363209.2699999996</v>
      </c>
    </row>
    <row r="111" spans="2:11" x14ac:dyDescent="0.2">
      <c r="B111" s="5">
        <v>1842242183</v>
      </c>
      <c r="C111" s="12">
        <f t="shared" si="5"/>
        <v>18422421.829999998</v>
      </c>
      <c r="D111">
        <v>115477374</v>
      </c>
      <c r="E111" s="12">
        <f t="shared" si="6"/>
        <v>1154773.74</v>
      </c>
      <c r="F111" s="2">
        <v>341540616</v>
      </c>
      <c r="G111" s="12">
        <f t="shared" si="7"/>
        <v>3415406.16</v>
      </c>
      <c r="H111" s="12">
        <v>0</v>
      </c>
      <c r="I111" s="12">
        <f t="shared" si="8"/>
        <v>0</v>
      </c>
      <c r="J111" s="12">
        <v>345068226</v>
      </c>
      <c r="K111" s="12">
        <f t="shared" si="9"/>
        <v>3450682.26</v>
      </c>
    </row>
    <row r="112" spans="2:11" x14ac:dyDescent="0.2">
      <c r="B112" s="5">
        <v>0</v>
      </c>
      <c r="C112" s="12">
        <f t="shared" si="5"/>
        <v>0</v>
      </c>
      <c r="D112">
        <v>0</v>
      </c>
      <c r="E112" s="12">
        <f t="shared" si="6"/>
        <v>0</v>
      </c>
      <c r="F112" s="2">
        <v>60609</v>
      </c>
      <c r="G112" s="12">
        <f t="shared" si="7"/>
        <v>606.09</v>
      </c>
      <c r="H112" s="12">
        <v>0</v>
      </c>
      <c r="I112" s="12">
        <f t="shared" si="8"/>
        <v>0</v>
      </c>
      <c r="J112" s="12">
        <v>433674</v>
      </c>
      <c r="K112" s="12">
        <f t="shared" si="9"/>
        <v>4336.74</v>
      </c>
    </row>
    <row r="113" spans="2:11" x14ac:dyDescent="0.2">
      <c r="B113" s="5">
        <v>1231998</v>
      </c>
      <c r="C113" s="12">
        <f t="shared" si="5"/>
        <v>12319.98</v>
      </c>
      <c r="D113">
        <v>7781</v>
      </c>
      <c r="E113" s="12">
        <f t="shared" si="6"/>
        <v>77.81</v>
      </c>
      <c r="F113" s="2">
        <v>435764</v>
      </c>
      <c r="G113" s="12">
        <f t="shared" si="7"/>
        <v>4357.6400000000003</v>
      </c>
      <c r="H113" s="12">
        <v>0</v>
      </c>
      <c r="I113" s="12">
        <f t="shared" si="8"/>
        <v>0</v>
      </c>
      <c r="J113" s="12">
        <v>1115317</v>
      </c>
      <c r="K113" s="12">
        <f t="shared" si="9"/>
        <v>11153.17</v>
      </c>
    </row>
    <row r="114" spans="2:11" x14ac:dyDescent="0.2">
      <c r="B114" s="5">
        <v>1602992</v>
      </c>
      <c r="C114" s="12">
        <f t="shared" si="5"/>
        <v>16029.92</v>
      </c>
      <c r="D114">
        <v>56998</v>
      </c>
      <c r="E114" s="12">
        <f t="shared" si="6"/>
        <v>569.98</v>
      </c>
      <c r="F114" s="2">
        <v>1786657</v>
      </c>
      <c r="G114" s="12">
        <f t="shared" si="7"/>
        <v>17866.57</v>
      </c>
      <c r="H114" s="12">
        <v>9097032</v>
      </c>
      <c r="I114" s="12">
        <f t="shared" si="8"/>
        <v>90970.32</v>
      </c>
      <c r="J114" s="12">
        <v>19613890</v>
      </c>
      <c r="K114" s="12">
        <f t="shared" si="9"/>
        <v>196138.9</v>
      </c>
    </row>
    <row r="115" spans="2:11" x14ac:dyDescent="0.2">
      <c r="B115" s="5">
        <v>94260553</v>
      </c>
      <c r="C115" s="12">
        <f t="shared" si="5"/>
        <v>942605.53</v>
      </c>
      <c r="D115">
        <v>31302479</v>
      </c>
      <c r="E115" s="12">
        <f t="shared" si="6"/>
        <v>313024.78999999998</v>
      </c>
      <c r="F115" s="2">
        <v>12805643</v>
      </c>
      <c r="G115" s="12">
        <f t="shared" si="7"/>
        <v>128056.43</v>
      </c>
      <c r="H115" s="12">
        <v>0</v>
      </c>
      <c r="I115" s="12">
        <f t="shared" si="8"/>
        <v>0</v>
      </c>
      <c r="J115" s="12">
        <v>29354369</v>
      </c>
      <c r="K115" s="12">
        <f t="shared" si="9"/>
        <v>293543.69</v>
      </c>
    </row>
    <row r="116" spans="2:11" x14ac:dyDescent="0.2">
      <c r="B116" s="5">
        <v>192133</v>
      </c>
      <c r="C116" s="12">
        <f t="shared" si="5"/>
        <v>1921.33</v>
      </c>
      <c r="D116">
        <v>8250</v>
      </c>
      <c r="E116" s="12">
        <f t="shared" si="6"/>
        <v>82.5</v>
      </c>
      <c r="F116" s="2">
        <v>342375</v>
      </c>
      <c r="G116" s="12">
        <f t="shared" si="7"/>
        <v>3423.75</v>
      </c>
      <c r="H116" s="12">
        <v>284580</v>
      </c>
      <c r="I116" s="12">
        <f t="shared" si="8"/>
        <v>2845.8</v>
      </c>
      <c r="J116" s="12">
        <v>555129</v>
      </c>
      <c r="K116" s="12">
        <f t="shared" si="9"/>
        <v>5551.29</v>
      </c>
    </row>
    <row r="117" spans="2:11" x14ac:dyDescent="0.2">
      <c r="B117" s="5">
        <v>8160609</v>
      </c>
      <c r="C117" s="12">
        <f t="shared" si="5"/>
        <v>81606.09</v>
      </c>
      <c r="D117">
        <v>2039640</v>
      </c>
      <c r="E117" s="12">
        <f t="shared" si="6"/>
        <v>20396.400000000001</v>
      </c>
      <c r="F117" s="2">
        <v>2713959</v>
      </c>
      <c r="G117" s="12">
        <f t="shared" si="7"/>
        <v>27139.59</v>
      </c>
      <c r="H117" s="12">
        <v>0</v>
      </c>
      <c r="I117" s="12">
        <f t="shared" si="8"/>
        <v>0</v>
      </c>
      <c r="J117" s="12">
        <v>5131795</v>
      </c>
      <c r="K117" s="12">
        <f t="shared" si="9"/>
        <v>51317.95</v>
      </c>
    </row>
    <row r="118" spans="2:11" x14ac:dyDescent="0.2">
      <c r="B118" s="5">
        <v>0</v>
      </c>
      <c r="C118" s="12">
        <f t="shared" si="5"/>
        <v>0</v>
      </c>
      <c r="D118">
        <v>8250</v>
      </c>
      <c r="E118" s="12">
        <f t="shared" si="6"/>
        <v>82.5</v>
      </c>
      <c r="F118" s="2">
        <v>91696</v>
      </c>
      <c r="G118" s="12">
        <f t="shared" si="7"/>
        <v>916.96</v>
      </c>
      <c r="H118" s="12">
        <v>3167</v>
      </c>
      <c r="I118" s="12">
        <f t="shared" si="8"/>
        <v>31.67</v>
      </c>
      <c r="J118" s="12">
        <v>567896</v>
      </c>
      <c r="K118" s="12">
        <f t="shared" si="9"/>
        <v>5678.96</v>
      </c>
    </row>
    <row r="119" spans="2:11" x14ac:dyDescent="0.2">
      <c r="B119" s="5">
        <v>2614121</v>
      </c>
      <c r="C119" s="12">
        <f t="shared" si="5"/>
        <v>26141.21</v>
      </c>
      <c r="D119">
        <v>621694</v>
      </c>
      <c r="E119" s="12">
        <f t="shared" si="6"/>
        <v>6216.94</v>
      </c>
      <c r="F119" s="2">
        <v>1119044</v>
      </c>
      <c r="G119" s="12">
        <f t="shared" si="7"/>
        <v>11190.44</v>
      </c>
      <c r="H119" s="12">
        <v>0</v>
      </c>
      <c r="I119" s="12">
        <f t="shared" si="8"/>
        <v>0</v>
      </c>
      <c r="J119" s="12">
        <v>3771064</v>
      </c>
      <c r="K119" s="12">
        <f t="shared" si="9"/>
        <v>37710.639999999999</v>
      </c>
    </row>
    <row r="120" spans="2:11" x14ac:dyDescent="0.2">
      <c r="B120" s="5">
        <v>30304151</v>
      </c>
      <c r="C120" s="12">
        <f t="shared" si="5"/>
        <v>303041.51</v>
      </c>
      <c r="D120">
        <v>1540820</v>
      </c>
      <c r="E120" s="12">
        <f t="shared" si="6"/>
        <v>15408.2</v>
      </c>
      <c r="F120" s="2">
        <v>1597682</v>
      </c>
      <c r="G120" s="12">
        <f t="shared" si="7"/>
        <v>15976.82</v>
      </c>
      <c r="H120" s="12">
        <v>26157582</v>
      </c>
      <c r="I120" s="12">
        <f t="shared" si="8"/>
        <v>261575.82</v>
      </c>
      <c r="J120" s="12">
        <v>8415848</v>
      </c>
      <c r="K120" s="12">
        <f t="shared" si="9"/>
        <v>84158.48</v>
      </c>
    </row>
    <row r="121" spans="2:11" x14ac:dyDescent="0.2">
      <c r="B121" s="5">
        <v>61087537</v>
      </c>
      <c r="C121" s="12">
        <f t="shared" si="5"/>
        <v>610875.37</v>
      </c>
      <c r="D121">
        <v>18116527</v>
      </c>
      <c r="E121" s="12">
        <f t="shared" si="6"/>
        <v>181165.27</v>
      </c>
      <c r="F121" s="2">
        <v>10961099</v>
      </c>
      <c r="G121" s="12">
        <f t="shared" si="7"/>
        <v>109610.99</v>
      </c>
      <c r="H121" s="12">
        <v>0</v>
      </c>
      <c r="I121" s="12">
        <f t="shared" si="8"/>
        <v>0</v>
      </c>
      <c r="J121" s="12">
        <v>14571662</v>
      </c>
      <c r="K121" s="12">
        <f t="shared" si="9"/>
        <v>145716.62</v>
      </c>
    </row>
    <row r="122" spans="2:11" x14ac:dyDescent="0.2">
      <c r="B122" s="5">
        <v>1974409</v>
      </c>
      <c r="C122" s="12">
        <f t="shared" si="5"/>
        <v>19744.09</v>
      </c>
      <c r="D122">
        <v>347857</v>
      </c>
      <c r="E122" s="12">
        <f t="shared" si="6"/>
        <v>3478.57</v>
      </c>
      <c r="F122" s="2">
        <v>963427</v>
      </c>
      <c r="G122" s="12">
        <f t="shared" si="7"/>
        <v>9634.27</v>
      </c>
      <c r="H122" s="12">
        <v>6587823</v>
      </c>
      <c r="I122" s="12">
        <f t="shared" si="8"/>
        <v>65878.23</v>
      </c>
      <c r="J122" s="12">
        <v>740446</v>
      </c>
      <c r="K122" s="12">
        <f t="shared" si="9"/>
        <v>7404.46</v>
      </c>
    </row>
    <row r="123" spans="2:11" x14ac:dyDescent="0.2">
      <c r="B123" s="5">
        <v>39422541</v>
      </c>
      <c r="C123" s="12">
        <f t="shared" si="5"/>
        <v>394225.41</v>
      </c>
      <c r="D123">
        <v>238071</v>
      </c>
      <c r="E123" s="12">
        <f t="shared" si="6"/>
        <v>2380.71</v>
      </c>
      <c r="F123" s="2">
        <v>6420500</v>
      </c>
      <c r="G123" s="12">
        <f t="shared" si="7"/>
        <v>64205</v>
      </c>
      <c r="H123" s="12">
        <v>0</v>
      </c>
      <c r="I123" s="12">
        <f t="shared" si="8"/>
        <v>0</v>
      </c>
      <c r="J123" s="12">
        <v>9351501</v>
      </c>
      <c r="K123" s="12">
        <f t="shared" si="9"/>
        <v>93515.01</v>
      </c>
    </row>
    <row r="124" spans="2:11" x14ac:dyDescent="0.2">
      <c r="B124" s="5">
        <v>425561</v>
      </c>
      <c r="C124" s="12">
        <f t="shared" si="5"/>
        <v>4255.6099999999997</v>
      </c>
      <c r="D124">
        <v>4243</v>
      </c>
      <c r="E124" s="12">
        <f t="shared" si="6"/>
        <v>42.43</v>
      </c>
      <c r="F124" s="2">
        <v>346529</v>
      </c>
      <c r="G124" s="12">
        <f t="shared" si="7"/>
        <v>3465.29</v>
      </c>
      <c r="H124" s="12">
        <v>1519704</v>
      </c>
      <c r="I124" s="12">
        <f t="shared" si="8"/>
        <v>15197.04</v>
      </c>
      <c r="J124" s="12">
        <v>1232238</v>
      </c>
      <c r="K124" s="12">
        <f t="shared" si="9"/>
        <v>12322.38</v>
      </c>
    </row>
    <row r="125" spans="2:11" x14ac:dyDescent="0.2">
      <c r="B125" s="5">
        <v>22723729</v>
      </c>
      <c r="C125" s="12">
        <f t="shared" si="5"/>
        <v>227237.29</v>
      </c>
      <c r="D125">
        <v>434374</v>
      </c>
      <c r="E125" s="12">
        <f t="shared" si="6"/>
        <v>4343.74</v>
      </c>
      <c r="F125" s="2">
        <v>3907675</v>
      </c>
      <c r="G125" s="12">
        <f t="shared" si="7"/>
        <v>39076.75</v>
      </c>
      <c r="H125" s="12">
        <v>0</v>
      </c>
      <c r="I125" s="12">
        <f t="shared" si="8"/>
        <v>0</v>
      </c>
      <c r="J125" s="12">
        <v>12012366</v>
      </c>
      <c r="K125" s="12">
        <f t="shared" si="9"/>
        <v>120123.66</v>
      </c>
    </row>
    <row r="126" spans="2:11" x14ac:dyDescent="0.2">
      <c r="B126" s="5">
        <v>13335039</v>
      </c>
      <c r="C126" s="12">
        <f t="shared" si="5"/>
        <v>133350.39000000001</v>
      </c>
      <c r="D126">
        <v>202758</v>
      </c>
      <c r="E126" s="12">
        <f t="shared" si="6"/>
        <v>2027.58</v>
      </c>
      <c r="F126" s="2">
        <v>1264618</v>
      </c>
      <c r="G126" s="12">
        <f t="shared" si="7"/>
        <v>12646.18</v>
      </c>
      <c r="H126" s="12">
        <v>25357738</v>
      </c>
      <c r="I126" s="12">
        <f t="shared" si="8"/>
        <v>253577.38</v>
      </c>
      <c r="J126" s="12">
        <v>8182699</v>
      </c>
      <c r="K126" s="12">
        <f t="shared" si="9"/>
        <v>81826.990000000005</v>
      </c>
    </row>
    <row r="127" spans="2:11" x14ac:dyDescent="0.2">
      <c r="B127" s="5">
        <v>124056882</v>
      </c>
      <c r="C127" s="12">
        <f t="shared" si="5"/>
        <v>1240568.82</v>
      </c>
      <c r="D127">
        <v>5059684</v>
      </c>
      <c r="E127" s="12">
        <f t="shared" si="6"/>
        <v>50596.84</v>
      </c>
      <c r="F127" s="2">
        <v>13337033</v>
      </c>
      <c r="G127" s="12">
        <f t="shared" si="7"/>
        <v>133370.32999999999</v>
      </c>
      <c r="H127" s="12">
        <v>0</v>
      </c>
      <c r="I127" s="12">
        <f t="shared" si="8"/>
        <v>0</v>
      </c>
      <c r="J127" s="12">
        <v>34938925</v>
      </c>
      <c r="K127" s="12">
        <f t="shared" si="9"/>
        <v>349389.25</v>
      </c>
    </row>
    <row r="128" spans="2:11" x14ac:dyDescent="0.2">
      <c r="B128" s="5">
        <v>660002</v>
      </c>
      <c r="C128" s="12">
        <f t="shared" si="5"/>
        <v>6600.02</v>
      </c>
      <c r="D128">
        <v>753824</v>
      </c>
      <c r="E128" s="12">
        <f t="shared" si="6"/>
        <v>7538.24</v>
      </c>
      <c r="F128" s="2">
        <v>1080710</v>
      </c>
      <c r="G128" s="12">
        <f t="shared" si="7"/>
        <v>10807.1</v>
      </c>
      <c r="H128" s="12">
        <v>3131663</v>
      </c>
      <c r="I128" s="12">
        <f t="shared" si="8"/>
        <v>31316.63</v>
      </c>
      <c r="J128" s="12">
        <v>13322416</v>
      </c>
      <c r="K128" s="12">
        <f t="shared" si="9"/>
        <v>133224.16</v>
      </c>
    </row>
    <row r="129" spans="2:11" x14ac:dyDescent="0.2">
      <c r="B129" s="5">
        <v>46354397</v>
      </c>
      <c r="C129" s="12">
        <f t="shared" si="5"/>
        <v>463543.97</v>
      </c>
      <c r="D129">
        <v>4352429</v>
      </c>
      <c r="E129" s="12">
        <f t="shared" si="6"/>
        <v>43524.29</v>
      </c>
      <c r="F129" s="2">
        <v>14399079</v>
      </c>
      <c r="G129" s="12">
        <f t="shared" si="7"/>
        <v>143990.79</v>
      </c>
      <c r="H129" s="12">
        <v>0</v>
      </c>
      <c r="I129" s="12">
        <f t="shared" si="8"/>
        <v>0</v>
      </c>
      <c r="J129" s="12">
        <v>20127489</v>
      </c>
      <c r="K129" s="12">
        <f t="shared" si="9"/>
        <v>201274.89</v>
      </c>
    </row>
    <row r="130" spans="2:11" x14ac:dyDescent="0.2">
      <c r="B130" s="5">
        <v>63709</v>
      </c>
      <c r="C130" s="12">
        <f t="shared" si="5"/>
        <v>637.09</v>
      </c>
      <c r="D130">
        <v>454594</v>
      </c>
      <c r="E130" s="12">
        <f t="shared" si="6"/>
        <v>4545.9399999999996</v>
      </c>
      <c r="F130" s="2">
        <v>1332714</v>
      </c>
      <c r="G130" s="12">
        <f t="shared" si="7"/>
        <v>13327.14</v>
      </c>
      <c r="H130" s="12">
        <v>6527904</v>
      </c>
      <c r="I130" s="12">
        <f t="shared" si="8"/>
        <v>65279.040000000001</v>
      </c>
      <c r="J130" s="12">
        <v>4034593</v>
      </c>
      <c r="K130" s="12">
        <f t="shared" si="9"/>
        <v>40345.93</v>
      </c>
    </row>
    <row r="131" spans="2:11" x14ac:dyDescent="0.2">
      <c r="B131" s="5">
        <v>84444289</v>
      </c>
      <c r="C131" s="12">
        <f t="shared" si="5"/>
        <v>844442.89</v>
      </c>
      <c r="D131">
        <v>13581039</v>
      </c>
      <c r="E131" s="12">
        <f t="shared" si="6"/>
        <v>135810.39000000001</v>
      </c>
      <c r="F131" s="2">
        <v>11574145</v>
      </c>
      <c r="G131" s="12">
        <f t="shared" si="7"/>
        <v>115741.45</v>
      </c>
      <c r="H131" s="12">
        <v>0</v>
      </c>
      <c r="I131" s="12">
        <f t="shared" si="8"/>
        <v>0</v>
      </c>
      <c r="J131" s="12">
        <v>14135189</v>
      </c>
      <c r="K131" s="12">
        <f t="shared" si="9"/>
        <v>141351.89000000001</v>
      </c>
    </row>
    <row r="132" spans="2:11" x14ac:dyDescent="0.2">
      <c r="B132" s="5">
        <v>3502939</v>
      </c>
      <c r="C132" s="12">
        <f t="shared" si="5"/>
        <v>35029.39</v>
      </c>
      <c r="D132">
        <v>554259</v>
      </c>
      <c r="E132" s="12">
        <f t="shared" si="6"/>
        <v>5542.59</v>
      </c>
      <c r="F132" s="2">
        <v>4283329</v>
      </c>
      <c r="G132" s="12">
        <f t="shared" si="7"/>
        <v>42833.29</v>
      </c>
      <c r="H132" s="12">
        <v>13879428</v>
      </c>
      <c r="I132" s="12">
        <f t="shared" si="8"/>
        <v>138794.28</v>
      </c>
      <c r="J132" s="12">
        <v>7477277</v>
      </c>
      <c r="K132" s="12">
        <f t="shared" si="9"/>
        <v>74772.77</v>
      </c>
    </row>
    <row r="133" spans="2:11" x14ac:dyDescent="0.2">
      <c r="B133" s="5">
        <v>169492783</v>
      </c>
      <c r="C133" s="12">
        <f t="shared" ref="C133:C196" si="10">B133/100</f>
        <v>1694927.83</v>
      </c>
      <c r="D133">
        <v>15076996</v>
      </c>
      <c r="E133" s="12">
        <f t="shared" ref="E133:E196" si="11">D133/100</f>
        <v>150769.96</v>
      </c>
      <c r="F133" s="2">
        <v>40666222</v>
      </c>
      <c r="G133" s="12">
        <f t="shared" ref="G133:G196" si="12">F133/100</f>
        <v>406662.22</v>
      </c>
      <c r="H133" s="12">
        <v>0</v>
      </c>
      <c r="I133" s="12">
        <f t="shared" ref="I133:I196" si="13">H133/100</f>
        <v>0</v>
      </c>
      <c r="J133" s="12">
        <v>79666059</v>
      </c>
      <c r="K133" s="12">
        <f t="shared" ref="K133:K196" si="14">J133/100</f>
        <v>796660.59</v>
      </c>
    </row>
    <row r="134" spans="2:11" x14ac:dyDescent="0.2">
      <c r="B134" s="5">
        <v>23323770</v>
      </c>
      <c r="C134" s="12">
        <f t="shared" si="10"/>
        <v>233237.7</v>
      </c>
      <c r="D134">
        <v>1267068</v>
      </c>
      <c r="E134" s="12">
        <f t="shared" si="11"/>
        <v>12670.68</v>
      </c>
      <c r="F134" s="2">
        <v>6422990</v>
      </c>
      <c r="G134" s="12">
        <f t="shared" si="12"/>
        <v>64229.9</v>
      </c>
      <c r="H134" s="12">
        <v>61913232</v>
      </c>
      <c r="I134" s="12">
        <f t="shared" si="13"/>
        <v>619132.31999999995</v>
      </c>
      <c r="J134" s="12">
        <v>15278139</v>
      </c>
      <c r="K134" s="12">
        <f t="shared" si="14"/>
        <v>152781.39000000001</v>
      </c>
    </row>
    <row r="135" spans="2:11" x14ac:dyDescent="0.2">
      <c r="B135" s="5">
        <v>403219700</v>
      </c>
      <c r="C135" s="12">
        <f t="shared" si="10"/>
        <v>4032197</v>
      </c>
      <c r="D135">
        <v>15930453</v>
      </c>
      <c r="E135" s="12">
        <f t="shared" si="11"/>
        <v>159304.53</v>
      </c>
      <c r="F135" s="2">
        <v>54572828</v>
      </c>
      <c r="G135" s="12">
        <f t="shared" si="12"/>
        <v>545728.28</v>
      </c>
      <c r="H135" s="12">
        <v>0</v>
      </c>
      <c r="I135" s="12">
        <f t="shared" si="13"/>
        <v>0</v>
      </c>
      <c r="J135" s="12">
        <v>47969912</v>
      </c>
      <c r="K135" s="12">
        <f t="shared" si="14"/>
        <v>479699.12</v>
      </c>
    </row>
    <row r="136" spans="2:11" x14ac:dyDescent="0.2">
      <c r="B136" s="5">
        <v>41801878</v>
      </c>
      <c r="C136" s="12">
        <f t="shared" si="10"/>
        <v>418018.78</v>
      </c>
      <c r="D136">
        <v>313887</v>
      </c>
      <c r="E136" s="12">
        <f t="shared" si="11"/>
        <v>3138.87</v>
      </c>
      <c r="F136" s="2">
        <v>3083721</v>
      </c>
      <c r="G136" s="12">
        <f t="shared" si="12"/>
        <v>30837.21</v>
      </c>
      <c r="H136" s="12">
        <v>50953288</v>
      </c>
      <c r="I136" s="12">
        <f t="shared" si="13"/>
        <v>509532.88</v>
      </c>
      <c r="J136" s="12">
        <v>7645550</v>
      </c>
      <c r="K136" s="12">
        <f t="shared" si="14"/>
        <v>76455.5</v>
      </c>
    </row>
    <row r="137" spans="2:11" x14ac:dyDescent="0.2">
      <c r="B137" s="5">
        <v>196672965</v>
      </c>
      <c r="C137" s="12">
        <f t="shared" si="10"/>
        <v>1966729.65</v>
      </c>
      <c r="D137">
        <v>2727214</v>
      </c>
      <c r="E137" s="12">
        <f t="shared" si="11"/>
        <v>27272.14</v>
      </c>
      <c r="F137" s="2">
        <v>23149390</v>
      </c>
      <c r="G137" s="12">
        <f t="shared" si="12"/>
        <v>231493.9</v>
      </c>
      <c r="H137" s="12">
        <v>0</v>
      </c>
      <c r="I137" s="12">
        <f t="shared" si="13"/>
        <v>0</v>
      </c>
      <c r="J137" s="12">
        <v>26918259</v>
      </c>
      <c r="K137" s="12">
        <f t="shared" si="14"/>
        <v>269182.59000000003</v>
      </c>
    </row>
    <row r="138" spans="2:11" x14ac:dyDescent="0.2">
      <c r="B138" s="5">
        <v>103161</v>
      </c>
      <c r="C138" s="12">
        <f t="shared" si="10"/>
        <v>1031.6099999999999</v>
      </c>
      <c r="D138">
        <v>2110</v>
      </c>
      <c r="E138" s="12">
        <f t="shared" si="11"/>
        <v>21.1</v>
      </c>
      <c r="F138" s="2">
        <v>152216</v>
      </c>
      <c r="G138" s="12">
        <f t="shared" si="12"/>
        <v>1522.16</v>
      </c>
      <c r="H138" s="12">
        <v>459665</v>
      </c>
      <c r="I138" s="12">
        <f t="shared" si="13"/>
        <v>4596.6499999999996</v>
      </c>
      <c r="J138" s="12">
        <v>414547</v>
      </c>
      <c r="K138" s="12">
        <f t="shared" si="14"/>
        <v>4145.47</v>
      </c>
    </row>
    <row r="139" spans="2:11" x14ac:dyDescent="0.2">
      <c r="B139" s="5">
        <v>12181935</v>
      </c>
      <c r="C139" s="12">
        <f t="shared" si="10"/>
        <v>121819.35</v>
      </c>
      <c r="D139">
        <v>29483</v>
      </c>
      <c r="E139" s="12">
        <f t="shared" si="11"/>
        <v>294.83</v>
      </c>
      <c r="F139" s="2">
        <v>2223957</v>
      </c>
      <c r="G139" s="12">
        <f t="shared" si="12"/>
        <v>22239.57</v>
      </c>
      <c r="H139" s="12">
        <v>0</v>
      </c>
      <c r="I139" s="12">
        <f t="shared" si="13"/>
        <v>0</v>
      </c>
      <c r="J139" s="12">
        <v>5282895</v>
      </c>
      <c r="K139" s="12">
        <f t="shared" si="14"/>
        <v>52828.95</v>
      </c>
    </row>
    <row r="140" spans="2:11" x14ac:dyDescent="0.2">
      <c r="B140" s="5">
        <v>270796</v>
      </c>
      <c r="C140" s="12">
        <f t="shared" si="10"/>
        <v>2707.96</v>
      </c>
      <c r="D140">
        <v>0</v>
      </c>
      <c r="E140" s="12">
        <f t="shared" si="11"/>
        <v>0</v>
      </c>
      <c r="F140" s="2">
        <v>219680</v>
      </c>
      <c r="G140" s="12">
        <f t="shared" si="12"/>
        <v>2196.8000000000002</v>
      </c>
      <c r="H140" s="12">
        <v>519969</v>
      </c>
      <c r="I140" s="12">
        <f t="shared" si="13"/>
        <v>5199.6899999999996</v>
      </c>
      <c r="J140" s="12">
        <v>395745</v>
      </c>
      <c r="K140" s="12">
        <f t="shared" si="14"/>
        <v>3957.45</v>
      </c>
    </row>
    <row r="141" spans="2:11" x14ac:dyDescent="0.2">
      <c r="B141" s="5">
        <v>11698604</v>
      </c>
      <c r="C141" s="12">
        <f t="shared" si="10"/>
        <v>116986.04</v>
      </c>
      <c r="D141">
        <v>715870</v>
      </c>
      <c r="E141" s="12">
        <f t="shared" si="11"/>
        <v>7158.7</v>
      </c>
      <c r="F141" s="2">
        <v>2063030</v>
      </c>
      <c r="G141" s="12">
        <f t="shared" si="12"/>
        <v>20630.3</v>
      </c>
      <c r="H141" s="12">
        <v>0</v>
      </c>
      <c r="I141" s="12">
        <f t="shared" si="13"/>
        <v>0</v>
      </c>
      <c r="J141" s="12">
        <v>4170227</v>
      </c>
      <c r="K141" s="12">
        <f t="shared" si="14"/>
        <v>41702.269999999997</v>
      </c>
    </row>
    <row r="142" spans="2:11" x14ac:dyDescent="0.2">
      <c r="B142" s="5">
        <v>13954726</v>
      </c>
      <c r="C142" s="12">
        <f t="shared" si="10"/>
        <v>139547.26</v>
      </c>
      <c r="D142">
        <v>364639</v>
      </c>
      <c r="E142" s="12">
        <f t="shared" si="11"/>
        <v>3646.39</v>
      </c>
      <c r="F142" s="2">
        <v>11446540</v>
      </c>
      <c r="G142" s="12">
        <f t="shared" si="12"/>
        <v>114465.4</v>
      </c>
      <c r="H142" s="12">
        <v>134779585</v>
      </c>
      <c r="I142" s="12">
        <f t="shared" si="13"/>
        <v>1347795.85</v>
      </c>
      <c r="J142" s="12">
        <v>48167862</v>
      </c>
      <c r="K142" s="12">
        <f t="shared" si="14"/>
        <v>481678.62</v>
      </c>
    </row>
    <row r="143" spans="2:11" x14ac:dyDescent="0.2">
      <c r="B143" s="5">
        <v>610282162</v>
      </c>
      <c r="C143" s="12">
        <f t="shared" si="10"/>
        <v>6102821.6200000001</v>
      </c>
      <c r="D143">
        <v>13130166</v>
      </c>
      <c r="E143" s="12">
        <f t="shared" si="11"/>
        <v>131301.66</v>
      </c>
      <c r="F143" s="2">
        <v>81785551</v>
      </c>
      <c r="G143" s="12">
        <f t="shared" si="12"/>
        <v>817855.51</v>
      </c>
      <c r="H143" s="12">
        <v>0</v>
      </c>
      <c r="I143" s="12">
        <f t="shared" si="13"/>
        <v>0</v>
      </c>
      <c r="J143" s="12">
        <v>95337314</v>
      </c>
      <c r="K143" s="12">
        <f t="shared" si="14"/>
        <v>953373.14</v>
      </c>
    </row>
    <row r="144" spans="2:11" x14ac:dyDescent="0.2">
      <c r="B144" s="5">
        <v>25958852</v>
      </c>
      <c r="C144" s="12">
        <f t="shared" si="10"/>
        <v>259588.52</v>
      </c>
      <c r="D144">
        <v>486652</v>
      </c>
      <c r="E144" s="12">
        <f t="shared" si="11"/>
        <v>4866.5200000000004</v>
      </c>
      <c r="F144" s="2">
        <v>34807350</v>
      </c>
      <c r="G144" s="12">
        <f t="shared" si="12"/>
        <v>348073.5</v>
      </c>
      <c r="H144" s="12">
        <v>399736</v>
      </c>
      <c r="I144" s="12">
        <f t="shared" si="13"/>
        <v>3997.36</v>
      </c>
      <c r="J144" s="12">
        <v>43850211</v>
      </c>
      <c r="K144" s="12">
        <f t="shared" si="14"/>
        <v>438502.11</v>
      </c>
    </row>
    <row r="145" spans="2:11" x14ac:dyDescent="0.2">
      <c r="B145" s="5">
        <v>0</v>
      </c>
      <c r="C145" s="12">
        <f t="shared" si="10"/>
        <v>0</v>
      </c>
      <c r="D145">
        <v>0</v>
      </c>
      <c r="E145" s="12">
        <f t="shared" si="11"/>
        <v>0</v>
      </c>
      <c r="F145" s="2">
        <v>344171463</v>
      </c>
      <c r="G145" s="12">
        <f t="shared" si="12"/>
        <v>3441714.63</v>
      </c>
      <c r="H145" s="12">
        <v>0</v>
      </c>
      <c r="I145" s="12">
        <f t="shared" si="13"/>
        <v>0</v>
      </c>
      <c r="J145" s="12">
        <v>3337600</v>
      </c>
      <c r="K145" s="12">
        <f t="shared" si="14"/>
        <v>33376</v>
      </c>
    </row>
    <row r="146" spans="2:11" x14ac:dyDescent="0.2">
      <c r="B146" s="5">
        <v>27736024</v>
      </c>
      <c r="C146" s="12">
        <f t="shared" si="10"/>
        <v>277360.24</v>
      </c>
      <c r="D146">
        <v>2419065</v>
      </c>
      <c r="E146" s="12">
        <f t="shared" si="11"/>
        <v>24190.65</v>
      </c>
      <c r="F146" s="2">
        <v>9206008</v>
      </c>
      <c r="G146" s="12">
        <f t="shared" si="12"/>
        <v>92060.08</v>
      </c>
      <c r="H146" s="12">
        <v>94490882</v>
      </c>
      <c r="I146" s="12">
        <f t="shared" si="13"/>
        <v>944908.82</v>
      </c>
      <c r="J146" s="12">
        <v>29142485</v>
      </c>
      <c r="K146" s="12">
        <f t="shared" si="14"/>
        <v>291424.84999999998</v>
      </c>
    </row>
    <row r="147" spans="2:11" x14ac:dyDescent="0.2">
      <c r="B147" s="5">
        <v>765283168</v>
      </c>
      <c r="C147" s="12">
        <f t="shared" si="10"/>
        <v>7652831.6799999997</v>
      </c>
      <c r="D147">
        <v>12164168</v>
      </c>
      <c r="E147" s="12">
        <f t="shared" si="11"/>
        <v>121641.68</v>
      </c>
      <c r="F147" s="2">
        <v>71934873</v>
      </c>
      <c r="G147" s="12">
        <f t="shared" si="12"/>
        <v>719348.73</v>
      </c>
      <c r="H147" s="12">
        <v>0</v>
      </c>
      <c r="I147" s="12">
        <f t="shared" si="13"/>
        <v>0</v>
      </c>
      <c r="J147" s="12">
        <v>149000458</v>
      </c>
      <c r="K147" s="12">
        <f t="shared" si="14"/>
        <v>1490004.58</v>
      </c>
    </row>
    <row r="148" spans="2:11" x14ac:dyDescent="0.2">
      <c r="B148" s="5">
        <v>65171045</v>
      </c>
      <c r="C148" s="12">
        <f t="shared" si="10"/>
        <v>651710.44999999995</v>
      </c>
      <c r="D148">
        <v>262196</v>
      </c>
      <c r="E148" s="12">
        <f t="shared" si="11"/>
        <v>2621.96</v>
      </c>
      <c r="F148" s="2">
        <v>4284599</v>
      </c>
      <c r="G148" s="12">
        <f t="shared" si="12"/>
        <v>42845.99</v>
      </c>
      <c r="H148" s="12">
        <v>27800907</v>
      </c>
      <c r="I148" s="12">
        <f t="shared" si="13"/>
        <v>278009.07</v>
      </c>
      <c r="J148" s="12">
        <v>33244348</v>
      </c>
      <c r="K148" s="12">
        <f t="shared" si="14"/>
        <v>332443.48</v>
      </c>
    </row>
    <row r="149" spans="2:11" x14ac:dyDescent="0.2">
      <c r="B149" s="5">
        <v>195251688</v>
      </c>
      <c r="C149" s="12">
        <f t="shared" si="10"/>
        <v>1952516.88</v>
      </c>
      <c r="D149">
        <v>20164246</v>
      </c>
      <c r="E149" s="12">
        <f t="shared" si="11"/>
        <v>201642.46</v>
      </c>
      <c r="F149" s="2">
        <v>35367285</v>
      </c>
      <c r="G149" s="12">
        <f t="shared" si="12"/>
        <v>353672.85</v>
      </c>
      <c r="H149" s="12">
        <v>0</v>
      </c>
      <c r="I149" s="12">
        <f t="shared" si="13"/>
        <v>0</v>
      </c>
      <c r="J149" s="12">
        <v>73649344</v>
      </c>
      <c r="K149" s="12">
        <f t="shared" si="14"/>
        <v>736493.44</v>
      </c>
    </row>
    <row r="150" spans="2:11" x14ac:dyDescent="0.2">
      <c r="B150" s="5">
        <v>24085439</v>
      </c>
      <c r="C150" s="12">
        <f t="shared" si="10"/>
        <v>240854.39</v>
      </c>
      <c r="D150">
        <v>5054323</v>
      </c>
      <c r="E150" s="12">
        <f t="shared" si="11"/>
        <v>50543.23</v>
      </c>
      <c r="F150" s="2">
        <v>13559418</v>
      </c>
      <c r="G150" s="12">
        <f t="shared" si="12"/>
        <v>135594.18</v>
      </c>
      <c r="H150" s="12">
        <v>114890953</v>
      </c>
      <c r="I150" s="12">
        <f t="shared" si="13"/>
        <v>1148909.53</v>
      </c>
      <c r="J150" s="12">
        <v>90753487</v>
      </c>
      <c r="K150" s="12">
        <f t="shared" si="14"/>
        <v>907534.87</v>
      </c>
    </row>
    <row r="151" spans="2:11" x14ac:dyDescent="0.2">
      <c r="B151" s="5">
        <v>635505926</v>
      </c>
      <c r="C151" s="12">
        <f t="shared" si="10"/>
        <v>6355059.2599999998</v>
      </c>
      <c r="D151">
        <v>58589694</v>
      </c>
      <c r="E151" s="12">
        <f t="shared" si="11"/>
        <v>585896.93999999994</v>
      </c>
      <c r="F151" s="2">
        <v>122758013</v>
      </c>
      <c r="G151" s="12">
        <f t="shared" si="12"/>
        <v>1227580.1299999999</v>
      </c>
      <c r="H151" s="12">
        <v>0</v>
      </c>
      <c r="I151" s="12">
        <f t="shared" si="13"/>
        <v>0</v>
      </c>
      <c r="J151" s="12">
        <v>443074581</v>
      </c>
      <c r="K151" s="12">
        <f t="shared" si="14"/>
        <v>4430745.8099999996</v>
      </c>
    </row>
    <row r="152" spans="2:11" x14ac:dyDescent="0.2">
      <c r="B152" s="5">
        <v>76288995</v>
      </c>
      <c r="C152" s="12">
        <f t="shared" si="10"/>
        <v>762889.95</v>
      </c>
      <c r="D152">
        <v>7745999</v>
      </c>
      <c r="E152" s="12">
        <f t="shared" si="11"/>
        <v>77459.990000000005</v>
      </c>
      <c r="F152" s="2">
        <v>19779974</v>
      </c>
      <c r="G152" s="12">
        <f t="shared" si="12"/>
        <v>197799.74</v>
      </c>
      <c r="H152" s="12">
        <v>371812084</v>
      </c>
      <c r="I152" s="12">
        <f t="shared" si="13"/>
        <v>3718120.84</v>
      </c>
      <c r="J152" s="12">
        <v>348399571</v>
      </c>
      <c r="K152" s="12">
        <f t="shared" si="14"/>
        <v>3483995.71</v>
      </c>
    </row>
    <row r="153" spans="2:11" x14ac:dyDescent="0.2">
      <c r="B153" s="5">
        <v>1445164943</v>
      </c>
      <c r="C153" s="12">
        <f t="shared" si="10"/>
        <v>14451649.43</v>
      </c>
      <c r="D153">
        <v>104723046</v>
      </c>
      <c r="E153" s="12">
        <f t="shared" si="11"/>
        <v>1047230.46</v>
      </c>
      <c r="F153" s="2">
        <v>195666455</v>
      </c>
      <c r="G153" s="12">
        <f t="shared" si="12"/>
        <v>1956664.55</v>
      </c>
      <c r="H153" s="12">
        <v>0</v>
      </c>
      <c r="I153" s="12">
        <f t="shared" si="13"/>
        <v>0</v>
      </c>
      <c r="J153" s="12">
        <v>65604827</v>
      </c>
      <c r="K153" s="12">
        <f t="shared" si="14"/>
        <v>656048.27</v>
      </c>
    </row>
    <row r="154" spans="2:11" x14ac:dyDescent="0.2">
      <c r="B154" s="5">
        <v>2585815</v>
      </c>
      <c r="C154" s="12">
        <f t="shared" si="10"/>
        <v>25858.15</v>
      </c>
      <c r="D154">
        <v>0</v>
      </c>
      <c r="E154" s="12">
        <f t="shared" si="11"/>
        <v>0</v>
      </c>
      <c r="F154" s="2">
        <v>98162</v>
      </c>
      <c r="G154" s="12">
        <f t="shared" si="12"/>
        <v>981.62</v>
      </c>
      <c r="H154" s="12">
        <v>0</v>
      </c>
      <c r="I154" s="12">
        <f t="shared" si="13"/>
        <v>0</v>
      </c>
      <c r="J154" s="12">
        <v>670326</v>
      </c>
      <c r="K154" s="12">
        <f t="shared" si="14"/>
        <v>6703.26</v>
      </c>
    </row>
    <row r="155" spans="2:11" x14ac:dyDescent="0.2">
      <c r="B155" s="5">
        <v>3473281</v>
      </c>
      <c r="C155" s="12">
        <f t="shared" si="10"/>
        <v>34732.81</v>
      </c>
      <c r="D155">
        <v>202566</v>
      </c>
      <c r="E155" s="12">
        <f t="shared" si="11"/>
        <v>2025.66</v>
      </c>
      <c r="F155" s="2">
        <v>1356571</v>
      </c>
      <c r="G155" s="12">
        <f t="shared" si="12"/>
        <v>13565.71</v>
      </c>
      <c r="H155" s="12">
        <v>0</v>
      </c>
      <c r="I155" s="12">
        <f t="shared" si="13"/>
        <v>0</v>
      </c>
      <c r="J155" s="12">
        <v>4238548</v>
      </c>
      <c r="K155" s="12">
        <f t="shared" si="14"/>
        <v>42385.48</v>
      </c>
    </row>
    <row r="156" spans="2:11" x14ac:dyDescent="0.2">
      <c r="B156" s="5">
        <v>4997762</v>
      </c>
      <c r="C156" s="12">
        <f t="shared" si="10"/>
        <v>49977.62</v>
      </c>
      <c r="D156">
        <v>8250</v>
      </c>
      <c r="E156" s="12">
        <f t="shared" si="11"/>
        <v>82.5</v>
      </c>
      <c r="F156" s="2">
        <v>311124</v>
      </c>
      <c r="G156" s="12">
        <f t="shared" si="12"/>
        <v>3111.24</v>
      </c>
      <c r="H156" s="12">
        <v>4134694</v>
      </c>
      <c r="I156" s="12">
        <f t="shared" si="13"/>
        <v>41346.94</v>
      </c>
      <c r="J156" s="12">
        <v>1313977</v>
      </c>
      <c r="K156" s="12">
        <f t="shared" si="14"/>
        <v>13139.77</v>
      </c>
    </row>
    <row r="157" spans="2:11" x14ac:dyDescent="0.2">
      <c r="B157" s="5">
        <v>17600172</v>
      </c>
      <c r="C157" s="12">
        <f t="shared" si="10"/>
        <v>176001.72</v>
      </c>
      <c r="D157">
        <v>242805</v>
      </c>
      <c r="E157" s="12">
        <f t="shared" si="11"/>
        <v>2428.0500000000002</v>
      </c>
      <c r="F157" s="2">
        <v>2587871</v>
      </c>
      <c r="G157" s="12">
        <f t="shared" si="12"/>
        <v>25878.71</v>
      </c>
      <c r="H157" s="12">
        <v>0</v>
      </c>
      <c r="I157" s="12">
        <f t="shared" si="13"/>
        <v>0</v>
      </c>
      <c r="J157" s="12">
        <v>6263729</v>
      </c>
      <c r="K157" s="12">
        <f t="shared" si="14"/>
        <v>62637.29</v>
      </c>
    </row>
    <row r="158" spans="2:11" x14ac:dyDescent="0.2">
      <c r="B158" s="5">
        <v>926098</v>
      </c>
      <c r="C158" s="12">
        <f t="shared" si="10"/>
        <v>9260.98</v>
      </c>
      <c r="D158">
        <v>0</v>
      </c>
      <c r="E158" s="12">
        <f t="shared" si="11"/>
        <v>0</v>
      </c>
      <c r="F158" s="2">
        <v>26946</v>
      </c>
      <c r="G158" s="12">
        <f t="shared" si="12"/>
        <v>269.45999999999998</v>
      </c>
      <c r="H158" s="12">
        <v>0</v>
      </c>
      <c r="I158" s="12">
        <f t="shared" si="13"/>
        <v>0</v>
      </c>
      <c r="J158" s="12">
        <v>353943</v>
      </c>
      <c r="K158" s="12">
        <f t="shared" si="14"/>
        <v>3539.43</v>
      </c>
    </row>
    <row r="159" spans="2:11" x14ac:dyDescent="0.2">
      <c r="B159" s="5">
        <v>620317</v>
      </c>
      <c r="C159" s="12">
        <f t="shared" si="10"/>
        <v>6203.17</v>
      </c>
      <c r="D159">
        <v>11337</v>
      </c>
      <c r="E159" s="12">
        <f t="shared" si="11"/>
        <v>113.37</v>
      </c>
      <c r="F159" s="2">
        <v>230022</v>
      </c>
      <c r="G159" s="12">
        <f t="shared" si="12"/>
        <v>2300.2199999999998</v>
      </c>
      <c r="H159" s="12">
        <v>0</v>
      </c>
      <c r="I159" s="12">
        <f t="shared" si="13"/>
        <v>0</v>
      </c>
      <c r="J159" s="12">
        <v>89757</v>
      </c>
      <c r="K159" s="12">
        <f t="shared" si="14"/>
        <v>897.57</v>
      </c>
    </row>
    <row r="160" spans="2:11" x14ac:dyDescent="0.2">
      <c r="B160" s="5">
        <v>50977</v>
      </c>
      <c r="C160" s="12">
        <f t="shared" si="10"/>
        <v>509.77</v>
      </c>
      <c r="D160">
        <v>33758</v>
      </c>
      <c r="E160" s="12">
        <f t="shared" si="11"/>
        <v>337.58</v>
      </c>
      <c r="F160" s="2">
        <v>317098</v>
      </c>
      <c r="G160" s="12">
        <f t="shared" si="12"/>
        <v>3170.98</v>
      </c>
      <c r="H160" s="12">
        <v>102706</v>
      </c>
      <c r="I160" s="12">
        <f t="shared" si="13"/>
        <v>1027.06</v>
      </c>
      <c r="J160" s="12">
        <v>558577</v>
      </c>
      <c r="K160" s="12">
        <f t="shared" si="14"/>
        <v>5585.77</v>
      </c>
    </row>
    <row r="161" spans="2:11" x14ac:dyDescent="0.2">
      <c r="B161" s="5">
        <v>14975571</v>
      </c>
      <c r="C161" s="12">
        <f t="shared" si="10"/>
        <v>149755.71</v>
      </c>
      <c r="D161">
        <v>16082</v>
      </c>
      <c r="E161" s="12">
        <f t="shared" si="11"/>
        <v>160.82</v>
      </c>
      <c r="F161" s="2">
        <v>2389542</v>
      </c>
      <c r="G161" s="12">
        <f t="shared" si="12"/>
        <v>23895.42</v>
      </c>
      <c r="H161" s="12">
        <v>0</v>
      </c>
      <c r="I161" s="12">
        <f t="shared" si="13"/>
        <v>0</v>
      </c>
      <c r="J161" s="12">
        <v>6204308</v>
      </c>
      <c r="K161" s="12">
        <f t="shared" si="14"/>
        <v>62043.08</v>
      </c>
    </row>
    <row r="162" spans="2:11" x14ac:dyDescent="0.2">
      <c r="B162" s="5">
        <v>0</v>
      </c>
      <c r="C162" s="12">
        <f t="shared" si="10"/>
        <v>0</v>
      </c>
      <c r="D162">
        <v>0</v>
      </c>
      <c r="E162" s="12">
        <f t="shared" si="11"/>
        <v>0</v>
      </c>
      <c r="F162" s="2">
        <v>0</v>
      </c>
      <c r="G162" s="12">
        <f t="shared" si="12"/>
        <v>0</v>
      </c>
      <c r="H162" s="12">
        <v>0</v>
      </c>
      <c r="I162" s="12">
        <f t="shared" si="13"/>
        <v>0</v>
      </c>
      <c r="J162" s="12">
        <v>202999</v>
      </c>
      <c r="K162" s="12">
        <f t="shared" si="14"/>
        <v>2029.99</v>
      </c>
    </row>
    <row r="163" spans="2:11" x14ac:dyDescent="0.2">
      <c r="B163" s="5">
        <v>1056074</v>
      </c>
      <c r="C163" s="12">
        <f t="shared" si="10"/>
        <v>10560.74</v>
      </c>
      <c r="D163">
        <v>25256</v>
      </c>
      <c r="E163" s="12">
        <f t="shared" si="11"/>
        <v>252.56</v>
      </c>
      <c r="F163" s="2">
        <v>1376755</v>
      </c>
      <c r="G163" s="12">
        <f t="shared" si="12"/>
        <v>13767.55</v>
      </c>
      <c r="H163" s="12">
        <v>9158801</v>
      </c>
      <c r="I163" s="12">
        <f t="shared" si="13"/>
        <v>91588.01</v>
      </c>
      <c r="J163" s="12">
        <v>3161680</v>
      </c>
      <c r="K163" s="12">
        <f t="shared" si="14"/>
        <v>31616.799999999999</v>
      </c>
    </row>
    <row r="164" spans="2:11" x14ac:dyDescent="0.2">
      <c r="B164" s="5">
        <v>54752497</v>
      </c>
      <c r="C164" s="12">
        <f t="shared" si="10"/>
        <v>547524.97</v>
      </c>
      <c r="D164">
        <v>3898758</v>
      </c>
      <c r="E164" s="12">
        <f t="shared" si="11"/>
        <v>38987.58</v>
      </c>
      <c r="F164" s="2">
        <v>14694556</v>
      </c>
      <c r="G164" s="12">
        <f t="shared" si="12"/>
        <v>146945.56</v>
      </c>
      <c r="H164" s="12">
        <v>0</v>
      </c>
      <c r="I164" s="12">
        <f t="shared" si="13"/>
        <v>0</v>
      </c>
      <c r="J164" s="12">
        <v>21074753</v>
      </c>
      <c r="K164" s="12">
        <f t="shared" si="14"/>
        <v>210747.53</v>
      </c>
    </row>
    <row r="165" spans="2:11" x14ac:dyDescent="0.2">
      <c r="B165" s="5">
        <v>3666036</v>
      </c>
      <c r="C165" s="12">
        <f t="shared" si="10"/>
        <v>36660.36</v>
      </c>
      <c r="D165">
        <v>47731</v>
      </c>
      <c r="E165" s="12">
        <f t="shared" si="11"/>
        <v>477.31</v>
      </c>
      <c r="F165" s="2">
        <v>1170262</v>
      </c>
      <c r="G165" s="12">
        <f t="shared" si="12"/>
        <v>11702.62</v>
      </c>
      <c r="H165" s="12">
        <v>4792763</v>
      </c>
      <c r="I165" s="12">
        <f t="shared" si="13"/>
        <v>47927.63</v>
      </c>
      <c r="J165" s="12">
        <v>3958473</v>
      </c>
      <c r="K165" s="12">
        <f t="shared" si="14"/>
        <v>39584.730000000003</v>
      </c>
    </row>
    <row r="166" spans="2:11" x14ac:dyDescent="0.2">
      <c r="B166" s="5">
        <v>28694528</v>
      </c>
      <c r="C166" s="12">
        <f t="shared" si="10"/>
        <v>286945.28000000003</v>
      </c>
      <c r="D166">
        <v>568998</v>
      </c>
      <c r="E166" s="12">
        <f t="shared" si="11"/>
        <v>5689.98</v>
      </c>
      <c r="F166" s="2">
        <v>11634114</v>
      </c>
      <c r="G166" s="12">
        <f t="shared" si="12"/>
        <v>116341.14</v>
      </c>
      <c r="H166" s="12">
        <v>0</v>
      </c>
      <c r="I166" s="12">
        <f t="shared" si="13"/>
        <v>0</v>
      </c>
      <c r="J166" s="12">
        <v>12648267</v>
      </c>
      <c r="K166" s="12">
        <f t="shared" si="14"/>
        <v>126482.67</v>
      </c>
    </row>
    <row r="167" spans="2:11" x14ac:dyDescent="0.2">
      <c r="B167" s="5">
        <v>413590</v>
      </c>
      <c r="C167" s="12">
        <f t="shared" si="10"/>
        <v>4135.8999999999996</v>
      </c>
      <c r="D167">
        <v>188012</v>
      </c>
      <c r="E167" s="12">
        <f t="shared" si="11"/>
        <v>1880.12</v>
      </c>
      <c r="F167" s="2">
        <v>1465605</v>
      </c>
      <c r="G167" s="12">
        <f t="shared" si="12"/>
        <v>14656.05</v>
      </c>
      <c r="H167" s="12">
        <v>4516539</v>
      </c>
      <c r="I167" s="12">
        <f t="shared" si="13"/>
        <v>45165.39</v>
      </c>
      <c r="J167" s="12">
        <v>2770711</v>
      </c>
      <c r="K167" s="12">
        <f t="shared" si="14"/>
        <v>27707.11</v>
      </c>
    </row>
    <row r="168" spans="2:11" x14ac:dyDescent="0.2">
      <c r="B168" s="5">
        <v>26747257</v>
      </c>
      <c r="C168" s="12">
        <f t="shared" si="10"/>
        <v>267472.57</v>
      </c>
      <c r="D168">
        <v>2422858</v>
      </c>
      <c r="E168" s="12">
        <f t="shared" si="11"/>
        <v>24228.58</v>
      </c>
      <c r="F168" s="2">
        <v>11599483</v>
      </c>
      <c r="G168" s="12">
        <f t="shared" si="12"/>
        <v>115994.83</v>
      </c>
      <c r="H168" s="12">
        <v>0</v>
      </c>
      <c r="I168" s="12">
        <f t="shared" si="13"/>
        <v>0</v>
      </c>
      <c r="J168" s="12">
        <v>63135899</v>
      </c>
      <c r="K168" s="12">
        <f t="shared" si="14"/>
        <v>631358.99</v>
      </c>
    </row>
    <row r="169" spans="2:11" x14ac:dyDescent="0.2">
      <c r="B169" s="5">
        <v>11823107</v>
      </c>
      <c r="C169" s="12">
        <f t="shared" si="10"/>
        <v>118231.07</v>
      </c>
      <c r="D169">
        <v>6877430</v>
      </c>
      <c r="E169" s="12">
        <f t="shared" si="11"/>
        <v>68774.3</v>
      </c>
      <c r="F169" s="2">
        <v>13505838</v>
      </c>
      <c r="G169" s="12">
        <f t="shared" si="12"/>
        <v>135058.38</v>
      </c>
      <c r="H169" s="12">
        <v>81509712</v>
      </c>
      <c r="I169" s="12">
        <f t="shared" si="13"/>
        <v>815097.12</v>
      </c>
      <c r="J169" s="12">
        <v>195770424</v>
      </c>
      <c r="K169" s="12">
        <f t="shared" si="14"/>
        <v>1957704.24</v>
      </c>
    </row>
    <row r="170" spans="2:11" x14ac:dyDescent="0.2">
      <c r="B170" s="5">
        <v>504146511</v>
      </c>
      <c r="C170" s="12">
        <f t="shared" si="10"/>
        <v>5041465.1100000003</v>
      </c>
      <c r="D170">
        <v>201754650</v>
      </c>
      <c r="E170" s="12">
        <f t="shared" si="11"/>
        <v>2017546.5</v>
      </c>
      <c r="F170" s="2">
        <v>109797275</v>
      </c>
      <c r="G170" s="12">
        <f t="shared" si="12"/>
        <v>1097972.75</v>
      </c>
      <c r="H170" s="12">
        <v>0</v>
      </c>
      <c r="I170" s="12">
        <f t="shared" si="13"/>
        <v>0</v>
      </c>
      <c r="J170" s="12">
        <v>183677794</v>
      </c>
      <c r="K170" s="12">
        <f t="shared" si="14"/>
        <v>1836777.94</v>
      </c>
    </row>
    <row r="171" spans="2:11" x14ac:dyDescent="0.2">
      <c r="B171" s="5">
        <v>574309</v>
      </c>
      <c r="C171" s="12">
        <f t="shared" si="10"/>
        <v>5743.09</v>
      </c>
      <c r="D171">
        <v>0</v>
      </c>
      <c r="E171" s="12">
        <f t="shared" si="11"/>
        <v>0</v>
      </c>
      <c r="F171" s="2">
        <v>88438</v>
      </c>
      <c r="G171" s="12">
        <f t="shared" si="12"/>
        <v>884.38</v>
      </c>
      <c r="H171" s="12">
        <v>1352062</v>
      </c>
      <c r="I171" s="12">
        <f t="shared" si="13"/>
        <v>13520.62</v>
      </c>
      <c r="J171" s="12">
        <v>298415</v>
      </c>
      <c r="K171" s="12">
        <f t="shared" si="14"/>
        <v>2984.15</v>
      </c>
    </row>
    <row r="172" spans="2:11" x14ac:dyDescent="0.2">
      <c r="B172" s="5">
        <v>6019519</v>
      </c>
      <c r="C172" s="12">
        <f t="shared" si="10"/>
        <v>60195.19</v>
      </c>
      <c r="D172">
        <v>0</v>
      </c>
      <c r="E172" s="12">
        <f t="shared" si="11"/>
        <v>0</v>
      </c>
      <c r="F172" s="2">
        <v>1180125</v>
      </c>
      <c r="G172" s="12">
        <f t="shared" si="12"/>
        <v>11801.25</v>
      </c>
      <c r="H172" s="12">
        <v>0</v>
      </c>
      <c r="I172" s="12">
        <f t="shared" si="13"/>
        <v>0</v>
      </c>
      <c r="J172" s="12">
        <v>3468755</v>
      </c>
      <c r="K172" s="12">
        <f t="shared" si="14"/>
        <v>34687.550000000003</v>
      </c>
    </row>
    <row r="173" spans="2:11" x14ac:dyDescent="0.2">
      <c r="B173" s="5">
        <v>76566789</v>
      </c>
      <c r="C173" s="12">
        <f t="shared" si="10"/>
        <v>765667.89</v>
      </c>
      <c r="D173">
        <v>2186434</v>
      </c>
      <c r="E173" s="12">
        <f t="shared" si="11"/>
        <v>21864.34</v>
      </c>
      <c r="F173" s="2">
        <v>8611810</v>
      </c>
      <c r="G173" s="12">
        <f t="shared" si="12"/>
        <v>86118.1</v>
      </c>
      <c r="H173" s="12">
        <v>125133530</v>
      </c>
      <c r="I173" s="12">
        <f t="shared" si="13"/>
        <v>1251335.3</v>
      </c>
      <c r="J173" s="12">
        <v>31740967</v>
      </c>
      <c r="K173" s="12">
        <f t="shared" si="14"/>
        <v>317409.67</v>
      </c>
    </row>
    <row r="174" spans="2:11" x14ac:dyDescent="0.2">
      <c r="B174" s="5">
        <v>539565094</v>
      </c>
      <c r="C174" s="12">
        <f t="shared" si="10"/>
        <v>5395650.9400000004</v>
      </c>
      <c r="D174">
        <v>58105724</v>
      </c>
      <c r="E174" s="12">
        <f t="shared" si="11"/>
        <v>581057.24</v>
      </c>
      <c r="F174" s="2">
        <v>91003106</v>
      </c>
      <c r="G174" s="12">
        <f t="shared" si="12"/>
        <v>910031.06</v>
      </c>
      <c r="H174" s="12">
        <v>0</v>
      </c>
      <c r="I174" s="12">
        <f t="shared" si="13"/>
        <v>0</v>
      </c>
      <c r="J174" s="12">
        <v>220248446</v>
      </c>
      <c r="K174" s="12">
        <f t="shared" si="14"/>
        <v>2202484.46</v>
      </c>
    </row>
    <row r="175" spans="2:11" x14ac:dyDescent="0.2">
      <c r="B175" s="5">
        <v>13119230</v>
      </c>
      <c r="C175" s="12">
        <f t="shared" si="10"/>
        <v>131192.29999999999</v>
      </c>
      <c r="D175">
        <v>21939171</v>
      </c>
      <c r="E175" s="12">
        <f t="shared" si="11"/>
        <v>219391.71</v>
      </c>
      <c r="F175" s="2">
        <v>23570946</v>
      </c>
      <c r="G175" s="12">
        <f t="shared" si="12"/>
        <v>235709.46</v>
      </c>
      <c r="H175" s="12">
        <v>0</v>
      </c>
      <c r="I175" s="12">
        <f t="shared" si="13"/>
        <v>0</v>
      </c>
      <c r="J175" s="12">
        <v>220672170</v>
      </c>
      <c r="K175" s="12">
        <f t="shared" si="14"/>
        <v>2206721.7000000002</v>
      </c>
    </row>
    <row r="176" spans="2:11" x14ac:dyDescent="0.2">
      <c r="B176" s="5">
        <v>0</v>
      </c>
      <c r="C176" s="12">
        <f t="shared" si="10"/>
        <v>0</v>
      </c>
      <c r="D176">
        <v>182404617</v>
      </c>
      <c r="E176" s="12">
        <f t="shared" si="11"/>
        <v>1824046.17</v>
      </c>
      <c r="F176" s="2">
        <v>221406500</v>
      </c>
      <c r="G176" s="12">
        <f t="shared" si="12"/>
        <v>2214065</v>
      </c>
      <c r="H176" s="12">
        <v>0</v>
      </c>
      <c r="I176" s="12">
        <f t="shared" si="13"/>
        <v>0</v>
      </c>
      <c r="J176" s="12">
        <v>0</v>
      </c>
      <c r="K176" s="12">
        <f t="shared" si="14"/>
        <v>0</v>
      </c>
    </row>
    <row r="177" spans="2:11" x14ac:dyDescent="0.2">
      <c r="B177" s="5">
        <v>127707</v>
      </c>
      <c r="C177" s="12">
        <f t="shared" si="10"/>
        <v>1277.07</v>
      </c>
      <c r="D177">
        <v>6650</v>
      </c>
      <c r="E177" s="12">
        <f t="shared" si="11"/>
        <v>66.5</v>
      </c>
      <c r="F177" s="2">
        <v>110183</v>
      </c>
      <c r="G177" s="12">
        <f t="shared" si="12"/>
        <v>1101.83</v>
      </c>
      <c r="H177" s="12">
        <v>0</v>
      </c>
      <c r="I177" s="12">
        <f t="shared" si="13"/>
        <v>0</v>
      </c>
      <c r="J177" s="12">
        <v>394355</v>
      </c>
      <c r="K177" s="12">
        <f t="shared" si="14"/>
        <v>3943.55</v>
      </c>
    </row>
    <row r="178" spans="2:11" x14ac:dyDescent="0.2">
      <c r="B178" s="5">
        <v>2616761</v>
      </c>
      <c r="C178" s="12">
        <f t="shared" si="10"/>
        <v>26167.61</v>
      </c>
      <c r="D178">
        <v>185810</v>
      </c>
      <c r="E178" s="12">
        <f t="shared" si="11"/>
        <v>1858.1</v>
      </c>
      <c r="F178" s="2">
        <v>993866</v>
      </c>
      <c r="G178" s="12">
        <f t="shared" si="12"/>
        <v>9938.66</v>
      </c>
      <c r="H178" s="12">
        <v>0</v>
      </c>
      <c r="I178" s="12">
        <f t="shared" si="13"/>
        <v>0</v>
      </c>
      <c r="J178" s="12">
        <v>3279352</v>
      </c>
      <c r="K178" s="12">
        <f t="shared" si="14"/>
        <v>32793.519999999997</v>
      </c>
    </row>
    <row r="179" spans="2:11" x14ac:dyDescent="0.2">
      <c r="B179" s="5">
        <v>14476861</v>
      </c>
      <c r="C179" s="12">
        <f t="shared" si="10"/>
        <v>144768.60999999999</v>
      </c>
      <c r="D179">
        <v>158579</v>
      </c>
      <c r="E179" s="12">
        <f t="shared" si="11"/>
        <v>1585.79</v>
      </c>
      <c r="F179" s="2">
        <v>4035371</v>
      </c>
      <c r="G179" s="12">
        <f t="shared" si="12"/>
        <v>40353.71</v>
      </c>
      <c r="H179" s="12">
        <v>22676727</v>
      </c>
      <c r="I179" s="12">
        <f t="shared" si="13"/>
        <v>226767.27</v>
      </c>
      <c r="J179" s="12">
        <v>12647018</v>
      </c>
      <c r="K179" s="12">
        <f t="shared" si="14"/>
        <v>126470.18</v>
      </c>
    </row>
    <row r="180" spans="2:11" x14ac:dyDescent="0.2">
      <c r="B180" s="5">
        <v>210979634</v>
      </c>
      <c r="C180" s="12">
        <f t="shared" si="10"/>
        <v>2109796.34</v>
      </c>
      <c r="D180">
        <v>25167666</v>
      </c>
      <c r="E180" s="12">
        <f t="shared" si="11"/>
        <v>251676.66</v>
      </c>
      <c r="F180" s="2">
        <v>36403770</v>
      </c>
      <c r="G180" s="12">
        <f t="shared" si="12"/>
        <v>364037.7</v>
      </c>
      <c r="H180" s="12">
        <v>0</v>
      </c>
      <c r="I180" s="12">
        <f t="shared" si="13"/>
        <v>0</v>
      </c>
      <c r="J180" s="12">
        <v>72830262</v>
      </c>
      <c r="K180" s="12">
        <f t="shared" si="14"/>
        <v>728302.62</v>
      </c>
    </row>
    <row r="181" spans="2:11" x14ac:dyDescent="0.2">
      <c r="B181" s="5">
        <v>19289194</v>
      </c>
      <c r="C181" s="12">
        <f t="shared" si="10"/>
        <v>192891.94</v>
      </c>
      <c r="D181">
        <v>337271</v>
      </c>
      <c r="E181" s="12">
        <f t="shared" si="11"/>
        <v>3372.71</v>
      </c>
      <c r="F181" s="2">
        <v>2728610</v>
      </c>
      <c r="G181" s="12">
        <f t="shared" si="12"/>
        <v>27286.1</v>
      </c>
      <c r="H181" s="12">
        <v>7359771</v>
      </c>
      <c r="I181" s="12">
        <f t="shared" si="13"/>
        <v>73597.710000000006</v>
      </c>
      <c r="J181" s="12">
        <v>9031110</v>
      </c>
      <c r="K181" s="12">
        <f t="shared" si="14"/>
        <v>90311.1</v>
      </c>
    </row>
    <row r="182" spans="2:11" x14ac:dyDescent="0.2">
      <c r="B182" s="5">
        <v>96711515</v>
      </c>
      <c r="C182" s="12">
        <f t="shared" si="10"/>
        <v>967115.15</v>
      </c>
      <c r="D182">
        <v>1757708</v>
      </c>
      <c r="E182" s="12">
        <f t="shared" si="11"/>
        <v>17577.080000000002</v>
      </c>
      <c r="F182" s="2">
        <v>28004128</v>
      </c>
      <c r="G182" s="12">
        <f t="shared" si="12"/>
        <v>280041.28000000003</v>
      </c>
      <c r="H182" s="12">
        <v>0</v>
      </c>
      <c r="I182" s="12">
        <f t="shared" si="13"/>
        <v>0</v>
      </c>
      <c r="J182" s="12">
        <v>40350036</v>
      </c>
      <c r="K182" s="12">
        <f t="shared" si="14"/>
        <v>403500.36</v>
      </c>
    </row>
    <row r="183" spans="2:11" x14ac:dyDescent="0.2">
      <c r="B183" s="5">
        <v>0</v>
      </c>
      <c r="C183" s="12">
        <f t="shared" si="10"/>
        <v>0</v>
      </c>
      <c r="D183">
        <v>0</v>
      </c>
      <c r="E183" s="12">
        <f t="shared" si="11"/>
        <v>0</v>
      </c>
      <c r="F183" s="2">
        <v>6437</v>
      </c>
      <c r="G183" s="12">
        <f t="shared" si="12"/>
        <v>64.37</v>
      </c>
      <c r="H183" s="12">
        <v>0</v>
      </c>
      <c r="I183" s="12">
        <f t="shared" si="13"/>
        <v>0</v>
      </c>
      <c r="J183" s="12">
        <v>49652</v>
      </c>
      <c r="K183" s="12">
        <f t="shared" si="14"/>
        <v>496.52</v>
      </c>
    </row>
    <row r="184" spans="2:11" x14ac:dyDescent="0.2">
      <c r="B184" s="5">
        <v>816838</v>
      </c>
      <c r="C184" s="12">
        <f t="shared" si="10"/>
        <v>8168.38</v>
      </c>
      <c r="D184">
        <v>0</v>
      </c>
      <c r="E184" s="12">
        <f t="shared" si="11"/>
        <v>0</v>
      </c>
      <c r="F184" s="2">
        <v>190108</v>
      </c>
      <c r="G184" s="12">
        <f t="shared" si="12"/>
        <v>1901.08</v>
      </c>
      <c r="H184" s="12">
        <v>0</v>
      </c>
      <c r="I184" s="12">
        <f t="shared" si="13"/>
        <v>0</v>
      </c>
      <c r="J184" s="12">
        <v>215781</v>
      </c>
      <c r="K184" s="12">
        <f t="shared" si="14"/>
        <v>2157.81</v>
      </c>
    </row>
    <row r="185" spans="2:11" x14ac:dyDescent="0.2">
      <c r="B185" s="5">
        <v>2106146</v>
      </c>
      <c r="C185" s="12">
        <f t="shared" si="10"/>
        <v>21061.46</v>
      </c>
      <c r="D185">
        <v>25992</v>
      </c>
      <c r="E185" s="12">
        <f t="shared" si="11"/>
        <v>259.92</v>
      </c>
      <c r="F185" s="2">
        <v>1725431</v>
      </c>
      <c r="G185" s="12">
        <f t="shared" si="12"/>
        <v>17254.310000000001</v>
      </c>
      <c r="H185" s="12">
        <v>4241628</v>
      </c>
      <c r="I185" s="12">
        <f t="shared" si="13"/>
        <v>42416.28</v>
      </c>
      <c r="J185" s="12">
        <v>2815219</v>
      </c>
      <c r="K185" s="12">
        <f t="shared" si="14"/>
        <v>28152.19</v>
      </c>
    </row>
    <row r="186" spans="2:11" x14ac:dyDescent="0.2">
      <c r="B186" s="5">
        <v>62010683</v>
      </c>
      <c r="C186" s="12">
        <f t="shared" si="10"/>
        <v>620106.82999999996</v>
      </c>
      <c r="D186">
        <v>3264692</v>
      </c>
      <c r="E186" s="12">
        <f t="shared" si="11"/>
        <v>32646.92</v>
      </c>
      <c r="F186" s="2">
        <v>14475180</v>
      </c>
      <c r="G186" s="12">
        <f t="shared" si="12"/>
        <v>144751.79999999999</v>
      </c>
      <c r="H186" s="12">
        <v>0</v>
      </c>
      <c r="I186" s="12">
        <f t="shared" si="13"/>
        <v>0</v>
      </c>
      <c r="J186" s="12">
        <v>18247601</v>
      </c>
      <c r="K186" s="12">
        <f t="shared" si="14"/>
        <v>182476.01</v>
      </c>
    </row>
    <row r="187" spans="2:11" x14ac:dyDescent="0.2">
      <c r="B187" s="5">
        <v>1122265</v>
      </c>
      <c r="C187" s="12">
        <f t="shared" si="10"/>
        <v>11222.65</v>
      </c>
      <c r="D187">
        <v>0</v>
      </c>
      <c r="E187" s="12">
        <f t="shared" si="11"/>
        <v>0</v>
      </c>
      <c r="F187" s="2">
        <v>204279</v>
      </c>
      <c r="G187" s="12">
        <f t="shared" si="12"/>
        <v>2042.79</v>
      </c>
      <c r="H187" s="12">
        <v>79043</v>
      </c>
      <c r="I187" s="12">
        <f t="shared" si="13"/>
        <v>790.43</v>
      </c>
      <c r="J187" s="12">
        <v>133447</v>
      </c>
      <c r="K187" s="12">
        <f t="shared" si="14"/>
        <v>1334.47</v>
      </c>
    </row>
    <row r="188" spans="2:11" x14ac:dyDescent="0.2">
      <c r="B188" s="5">
        <v>4481142</v>
      </c>
      <c r="C188" s="12">
        <f t="shared" si="10"/>
        <v>44811.42</v>
      </c>
      <c r="D188">
        <v>0</v>
      </c>
      <c r="E188" s="12">
        <f t="shared" si="11"/>
        <v>0</v>
      </c>
      <c r="F188" s="2">
        <v>1652612</v>
      </c>
      <c r="G188" s="12">
        <f t="shared" si="12"/>
        <v>16526.12</v>
      </c>
      <c r="H188" s="12">
        <v>0</v>
      </c>
      <c r="I188" s="12">
        <f t="shared" si="13"/>
        <v>0</v>
      </c>
      <c r="J188" s="12">
        <v>1370360</v>
      </c>
      <c r="K188" s="12">
        <f t="shared" si="14"/>
        <v>13703.6</v>
      </c>
    </row>
    <row r="189" spans="2:11" x14ac:dyDescent="0.2">
      <c r="B189" s="5">
        <v>0</v>
      </c>
      <c r="C189" s="12">
        <f t="shared" si="10"/>
        <v>0</v>
      </c>
      <c r="D189">
        <v>0</v>
      </c>
      <c r="E189" s="12">
        <f t="shared" si="11"/>
        <v>0</v>
      </c>
      <c r="F189" s="2">
        <v>0</v>
      </c>
      <c r="G189" s="12">
        <f t="shared" si="12"/>
        <v>0</v>
      </c>
      <c r="H189" s="12">
        <v>0</v>
      </c>
      <c r="I189" s="12">
        <f t="shared" si="13"/>
        <v>0</v>
      </c>
      <c r="J189" s="12">
        <v>14725022</v>
      </c>
      <c r="K189" s="12">
        <f t="shared" si="14"/>
        <v>147250.22</v>
      </c>
    </row>
    <row r="190" spans="2:11" x14ac:dyDescent="0.2">
      <c r="B190" s="5">
        <v>29363467</v>
      </c>
      <c r="C190" s="12">
        <f t="shared" si="10"/>
        <v>293634.67</v>
      </c>
      <c r="D190">
        <v>317252</v>
      </c>
      <c r="E190" s="12">
        <f t="shared" si="11"/>
        <v>3172.52</v>
      </c>
      <c r="F190" s="2">
        <v>855275</v>
      </c>
      <c r="G190" s="12">
        <f t="shared" si="12"/>
        <v>8552.75</v>
      </c>
      <c r="H190" s="12">
        <v>11864186</v>
      </c>
      <c r="I190" s="12">
        <f t="shared" si="13"/>
        <v>118641.86</v>
      </c>
      <c r="J190" s="12">
        <v>4679252</v>
      </c>
      <c r="K190" s="12">
        <f t="shared" si="14"/>
        <v>46792.52</v>
      </c>
    </row>
    <row r="191" spans="2:11" x14ac:dyDescent="0.2">
      <c r="B191" s="5">
        <v>66684667</v>
      </c>
      <c r="C191" s="12">
        <f t="shared" si="10"/>
        <v>666846.67000000004</v>
      </c>
      <c r="D191">
        <v>1717132</v>
      </c>
      <c r="E191" s="12">
        <f t="shared" si="11"/>
        <v>17171.32</v>
      </c>
      <c r="F191" s="2">
        <v>7664009</v>
      </c>
      <c r="G191" s="12">
        <f t="shared" si="12"/>
        <v>76640.09</v>
      </c>
      <c r="H191" s="12">
        <v>0</v>
      </c>
      <c r="I191" s="12">
        <f t="shared" si="13"/>
        <v>0</v>
      </c>
      <c r="J191" s="12">
        <v>42008691</v>
      </c>
      <c r="K191" s="12">
        <f t="shared" si="14"/>
        <v>420086.91</v>
      </c>
    </row>
    <row r="192" spans="2:11" x14ac:dyDescent="0.2">
      <c r="B192" s="5">
        <v>34074862</v>
      </c>
      <c r="C192" s="12">
        <f t="shared" si="10"/>
        <v>340748.62</v>
      </c>
      <c r="D192">
        <v>180652</v>
      </c>
      <c r="E192" s="12">
        <f t="shared" si="11"/>
        <v>1806.52</v>
      </c>
      <c r="F192" s="2">
        <v>3747918</v>
      </c>
      <c r="G192" s="12">
        <f t="shared" si="12"/>
        <v>37479.18</v>
      </c>
      <c r="H192" s="12">
        <v>43830160</v>
      </c>
      <c r="I192" s="12">
        <f t="shared" si="13"/>
        <v>438301.6</v>
      </c>
      <c r="J192" s="12">
        <v>6666561</v>
      </c>
      <c r="K192" s="12">
        <f t="shared" si="14"/>
        <v>66665.61</v>
      </c>
    </row>
    <row r="193" spans="2:11" x14ac:dyDescent="0.2">
      <c r="B193" s="5">
        <v>74628019</v>
      </c>
      <c r="C193" s="12">
        <f t="shared" si="10"/>
        <v>746280.19</v>
      </c>
      <c r="D193">
        <v>6956250</v>
      </c>
      <c r="E193" s="12">
        <f t="shared" si="11"/>
        <v>69562.5</v>
      </c>
      <c r="F193" s="2">
        <v>18390481</v>
      </c>
      <c r="G193" s="12">
        <f t="shared" si="12"/>
        <v>183904.81</v>
      </c>
      <c r="H193" s="12">
        <v>0</v>
      </c>
      <c r="I193" s="12">
        <f t="shared" si="13"/>
        <v>0</v>
      </c>
      <c r="J193" s="12">
        <v>29954757</v>
      </c>
      <c r="K193" s="12">
        <f t="shared" si="14"/>
        <v>299547.57</v>
      </c>
    </row>
    <row r="194" spans="2:11" x14ac:dyDescent="0.2">
      <c r="B194" s="5">
        <v>1905902</v>
      </c>
      <c r="C194" s="12">
        <f t="shared" si="10"/>
        <v>19059.02</v>
      </c>
      <c r="D194">
        <v>263319</v>
      </c>
      <c r="E194" s="12">
        <f t="shared" si="11"/>
        <v>2633.19</v>
      </c>
      <c r="F194" s="2">
        <v>515550</v>
      </c>
      <c r="G194" s="12">
        <f t="shared" si="12"/>
        <v>5155.5</v>
      </c>
      <c r="H194" s="12">
        <v>1865946</v>
      </c>
      <c r="I194" s="12">
        <f t="shared" si="13"/>
        <v>18659.46</v>
      </c>
      <c r="J194" s="12">
        <v>1773494</v>
      </c>
      <c r="K194" s="12">
        <f t="shared" si="14"/>
        <v>17734.939999999999</v>
      </c>
    </row>
    <row r="195" spans="2:11" x14ac:dyDescent="0.2">
      <c r="B195" s="5">
        <v>47883018</v>
      </c>
      <c r="C195" s="12">
        <f t="shared" si="10"/>
        <v>478830.18</v>
      </c>
      <c r="D195">
        <v>607550</v>
      </c>
      <c r="E195" s="12">
        <f t="shared" si="11"/>
        <v>6075.5</v>
      </c>
      <c r="F195" s="2">
        <v>5173405</v>
      </c>
      <c r="G195" s="12">
        <f t="shared" si="12"/>
        <v>51734.05</v>
      </c>
      <c r="H195" s="12">
        <v>0</v>
      </c>
      <c r="I195" s="12">
        <f t="shared" si="13"/>
        <v>0</v>
      </c>
      <c r="J195" s="12">
        <v>10330704</v>
      </c>
      <c r="K195" s="12">
        <f t="shared" si="14"/>
        <v>103307.04</v>
      </c>
    </row>
    <row r="196" spans="2:11" x14ac:dyDescent="0.2">
      <c r="B196" s="5">
        <v>19665498</v>
      </c>
      <c r="C196" s="12">
        <f t="shared" si="10"/>
        <v>196654.98</v>
      </c>
      <c r="D196">
        <v>27105713</v>
      </c>
      <c r="E196" s="12">
        <f t="shared" si="11"/>
        <v>271057.13</v>
      </c>
      <c r="F196" s="2">
        <v>2423210</v>
      </c>
      <c r="G196" s="12">
        <f t="shared" si="12"/>
        <v>24232.1</v>
      </c>
      <c r="H196" s="12">
        <v>16875803</v>
      </c>
      <c r="I196" s="12">
        <f t="shared" si="13"/>
        <v>168758.03</v>
      </c>
      <c r="J196" s="12">
        <v>2446412</v>
      </c>
      <c r="K196" s="12">
        <f t="shared" si="14"/>
        <v>24464.12</v>
      </c>
    </row>
    <row r="197" spans="2:11" x14ac:dyDescent="0.2">
      <c r="B197" s="5">
        <v>77944796</v>
      </c>
      <c r="C197" s="12">
        <f t="shared" ref="C197:C260" si="15">B197/100</f>
        <v>779447.96</v>
      </c>
      <c r="D197">
        <v>75982569</v>
      </c>
      <c r="E197" s="12">
        <f t="shared" ref="E197:E260" si="16">D197/100</f>
        <v>759825.69</v>
      </c>
      <c r="F197" s="2">
        <v>18344377</v>
      </c>
      <c r="G197" s="12">
        <f t="shared" ref="G197:G260" si="17">F197/100</f>
        <v>183443.77</v>
      </c>
      <c r="H197" s="12">
        <v>0</v>
      </c>
      <c r="I197" s="12">
        <f t="shared" ref="I197:I260" si="18">H197/100</f>
        <v>0</v>
      </c>
      <c r="J197" s="12">
        <v>24512208</v>
      </c>
      <c r="K197" s="12">
        <f t="shared" ref="K197:K260" si="19">J197/100</f>
        <v>245122.08</v>
      </c>
    </row>
    <row r="198" spans="2:11" x14ac:dyDescent="0.2">
      <c r="B198" s="5">
        <v>0</v>
      </c>
      <c r="C198" s="12">
        <f t="shared" si="15"/>
        <v>0</v>
      </c>
      <c r="D198">
        <v>0</v>
      </c>
      <c r="E198" s="12">
        <f t="shared" si="16"/>
        <v>0</v>
      </c>
      <c r="F198" s="2">
        <v>0</v>
      </c>
      <c r="G198" s="12">
        <f t="shared" si="17"/>
        <v>0</v>
      </c>
      <c r="H198" s="12">
        <v>0</v>
      </c>
      <c r="I198" s="12">
        <f t="shared" si="18"/>
        <v>0</v>
      </c>
      <c r="J198" s="12">
        <v>26428484</v>
      </c>
      <c r="K198" s="12">
        <f t="shared" si="19"/>
        <v>264284.84000000003</v>
      </c>
    </row>
    <row r="199" spans="2:11" x14ac:dyDescent="0.2">
      <c r="B199" s="5">
        <v>242668975</v>
      </c>
      <c r="C199" s="12">
        <f t="shared" si="15"/>
        <v>2426689.75</v>
      </c>
      <c r="D199">
        <v>7360230</v>
      </c>
      <c r="E199" s="12">
        <f t="shared" si="16"/>
        <v>73602.3</v>
      </c>
      <c r="F199" s="2">
        <v>23779553</v>
      </c>
      <c r="G199" s="12">
        <f t="shared" si="17"/>
        <v>237795.53</v>
      </c>
      <c r="H199" s="12">
        <v>1327122</v>
      </c>
      <c r="I199" s="12">
        <f t="shared" si="18"/>
        <v>13271.22</v>
      </c>
      <c r="J199" s="12">
        <v>91266518</v>
      </c>
      <c r="K199" s="12">
        <f t="shared" si="19"/>
        <v>912665.18</v>
      </c>
    </row>
    <row r="200" spans="2:11" x14ac:dyDescent="0.2">
      <c r="B200" s="5">
        <v>1793297349</v>
      </c>
      <c r="C200" s="12">
        <f t="shared" si="15"/>
        <v>17932973.489999998</v>
      </c>
      <c r="D200">
        <v>135152313</v>
      </c>
      <c r="E200" s="12">
        <f t="shared" si="16"/>
        <v>1351523.13</v>
      </c>
      <c r="F200" s="2">
        <v>213852079</v>
      </c>
      <c r="G200" s="12">
        <f t="shared" si="17"/>
        <v>2138520.79</v>
      </c>
      <c r="H200" s="12">
        <v>0</v>
      </c>
      <c r="I200" s="12">
        <f t="shared" si="18"/>
        <v>0</v>
      </c>
      <c r="J200" s="12">
        <v>370502708</v>
      </c>
      <c r="K200" s="12">
        <f t="shared" si="19"/>
        <v>3705027.08</v>
      </c>
    </row>
    <row r="201" spans="2:11" x14ac:dyDescent="0.2">
      <c r="B201" s="5">
        <v>1170526</v>
      </c>
      <c r="C201" s="12">
        <f t="shared" si="15"/>
        <v>11705.26</v>
      </c>
      <c r="D201">
        <v>891783</v>
      </c>
      <c r="E201" s="12">
        <f t="shared" si="16"/>
        <v>8917.83</v>
      </c>
      <c r="F201" s="2">
        <v>763309</v>
      </c>
      <c r="G201" s="12">
        <f t="shared" si="17"/>
        <v>7633.09</v>
      </c>
      <c r="H201" s="12">
        <v>1228413</v>
      </c>
      <c r="I201" s="12">
        <f t="shared" si="18"/>
        <v>12284.13</v>
      </c>
      <c r="J201" s="12">
        <v>1388716</v>
      </c>
      <c r="K201" s="12">
        <f t="shared" si="19"/>
        <v>13887.16</v>
      </c>
    </row>
    <row r="202" spans="2:11" x14ac:dyDescent="0.2">
      <c r="B202" s="5">
        <v>22407931</v>
      </c>
      <c r="C202" s="12">
        <f t="shared" si="15"/>
        <v>224079.31</v>
      </c>
      <c r="D202">
        <v>2115312</v>
      </c>
      <c r="E202" s="12">
        <f t="shared" si="16"/>
        <v>21153.119999999999</v>
      </c>
      <c r="F202" s="2">
        <v>5247884</v>
      </c>
      <c r="G202" s="12">
        <f t="shared" si="17"/>
        <v>52478.84</v>
      </c>
      <c r="H202" s="12">
        <v>0</v>
      </c>
      <c r="I202" s="12">
        <f t="shared" si="18"/>
        <v>0</v>
      </c>
      <c r="J202" s="12">
        <v>9958657</v>
      </c>
      <c r="K202" s="12">
        <f t="shared" si="19"/>
        <v>99586.57</v>
      </c>
    </row>
    <row r="203" spans="2:11" x14ac:dyDescent="0.2">
      <c r="B203" s="5">
        <v>2231774</v>
      </c>
      <c r="C203" s="12">
        <f t="shared" si="15"/>
        <v>22317.74</v>
      </c>
      <c r="D203">
        <v>148325</v>
      </c>
      <c r="E203" s="12">
        <f t="shared" si="16"/>
        <v>1483.25</v>
      </c>
      <c r="F203" s="2">
        <v>826091</v>
      </c>
      <c r="G203" s="12">
        <f t="shared" si="17"/>
        <v>8260.91</v>
      </c>
      <c r="H203" s="12">
        <v>3139085</v>
      </c>
      <c r="I203" s="12">
        <f t="shared" si="18"/>
        <v>31390.85</v>
      </c>
      <c r="J203" s="12">
        <v>1233964</v>
      </c>
      <c r="K203" s="12">
        <f t="shared" si="19"/>
        <v>12339.64</v>
      </c>
    </row>
    <row r="204" spans="2:11" x14ac:dyDescent="0.2">
      <c r="B204" s="5">
        <v>30467845</v>
      </c>
      <c r="C204" s="12">
        <f t="shared" si="15"/>
        <v>304678.45</v>
      </c>
      <c r="D204">
        <v>878921</v>
      </c>
      <c r="E204" s="12">
        <f t="shared" si="16"/>
        <v>8789.2099999999991</v>
      </c>
      <c r="F204" s="2">
        <v>7128253</v>
      </c>
      <c r="G204" s="12">
        <f t="shared" si="17"/>
        <v>71282.53</v>
      </c>
      <c r="H204" s="12">
        <v>0</v>
      </c>
      <c r="I204" s="12">
        <f t="shared" si="18"/>
        <v>0</v>
      </c>
      <c r="J204" s="12">
        <v>13000945</v>
      </c>
      <c r="K204" s="12">
        <f t="shared" si="19"/>
        <v>130009.45</v>
      </c>
    </row>
    <row r="205" spans="2:11" x14ac:dyDescent="0.2">
      <c r="B205" s="5">
        <v>17490511</v>
      </c>
      <c r="C205" s="12">
        <f t="shared" si="15"/>
        <v>174905.11</v>
      </c>
      <c r="D205">
        <v>2376146</v>
      </c>
      <c r="E205" s="12">
        <f t="shared" si="16"/>
        <v>23761.46</v>
      </c>
      <c r="F205" s="2">
        <v>6284620</v>
      </c>
      <c r="G205" s="12">
        <f t="shared" si="17"/>
        <v>62846.2</v>
      </c>
      <c r="H205" s="12">
        <v>36816467</v>
      </c>
      <c r="I205" s="12">
        <f t="shared" si="18"/>
        <v>368164.67</v>
      </c>
      <c r="J205" s="12">
        <v>75705647</v>
      </c>
      <c r="K205" s="12">
        <f t="shared" si="19"/>
        <v>757056.47</v>
      </c>
    </row>
    <row r="206" spans="2:11" x14ac:dyDescent="0.2">
      <c r="B206" s="5">
        <v>289222468</v>
      </c>
      <c r="C206" s="12">
        <f t="shared" si="15"/>
        <v>2892224.68</v>
      </c>
      <c r="D206">
        <v>52262482</v>
      </c>
      <c r="E206" s="12">
        <f t="shared" si="16"/>
        <v>522624.82</v>
      </c>
      <c r="F206" s="2">
        <v>57027664</v>
      </c>
      <c r="G206" s="12">
        <f t="shared" si="17"/>
        <v>570276.64</v>
      </c>
      <c r="H206" s="12">
        <v>0</v>
      </c>
      <c r="I206" s="12">
        <f t="shared" si="18"/>
        <v>0</v>
      </c>
      <c r="J206" s="12">
        <v>117227990</v>
      </c>
      <c r="K206" s="12">
        <f t="shared" si="19"/>
        <v>1172279.8999999999</v>
      </c>
    </row>
    <row r="207" spans="2:11" x14ac:dyDescent="0.2">
      <c r="B207" s="5">
        <v>51363075</v>
      </c>
      <c r="C207" s="12">
        <f t="shared" si="15"/>
        <v>513630.75</v>
      </c>
      <c r="D207">
        <v>164661</v>
      </c>
      <c r="E207" s="12">
        <f t="shared" si="16"/>
        <v>1646.61</v>
      </c>
      <c r="F207" s="2">
        <v>5883603</v>
      </c>
      <c r="G207" s="12">
        <f t="shared" si="17"/>
        <v>58836.03</v>
      </c>
      <c r="H207" s="12">
        <v>86001629</v>
      </c>
      <c r="I207" s="12">
        <f t="shared" si="18"/>
        <v>860016.29</v>
      </c>
      <c r="J207" s="12">
        <v>58511928</v>
      </c>
      <c r="K207" s="12">
        <f t="shared" si="19"/>
        <v>585119.28</v>
      </c>
    </row>
    <row r="208" spans="2:11" x14ac:dyDescent="0.2">
      <c r="B208" s="5">
        <v>416721950</v>
      </c>
      <c r="C208" s="12">
        <f t="shared" si="15"/>
        <v>4167219.5</v>
      </c>
      <c r="D208">
        <v>82895437</v>
      </c>
      <c r="E208" s="12">
        <f t="shared" si="16"/>
        <v>828954.37</v>
      </c>
      <c r="F208" s="2">
        <v>53320409</v>
      </c>
      <c r="G208" s="12">
        <f t="shared" si="17"/>
        <v>533204.09</v>
      </c>
      <c r="H208" s="12">
        <v>0</v>
      </c>
      <c r="I208" s="12">
        <f t="shared" si="18"/>
        <v>0</v>
      </c>
      <c r="J208" s="12">
        <v>112433804</v>
      </c>
      <c r="K208" s="12">
        <f t="shared" si="19"/>
        <v>1124338.04</v>
      </c>
    </row>
    <row r="209" spans="2:11" x14ac:dyDescent="0.2">
      <c r="B209" s="5">
        <v>44444183</v>
      </c>
      <c r="C209" s="12">
        <f t="shared" si="15"/>
        <v>444441.83</v>
      </c>
      <c r="D209">
        <v>3474834</v>
      </c>
      <c r="E209" s="12">
        <f t="shared" si="16"/>
        <v>34748.339999999997</v>
      </c>
      <c r="F209" s="2">
        <v>12928915</v>
      </c>
      <c r="G209" s="12">
        <f t="shared" si="17"/>
        <v>129289.15</v>
      </c>
      <c r="H209" s="12">
        <v>187576710</v>
      </c>
      <c r="I209" s="12">
        <f t="shared" si="18"/>
        <v>1875767.1</v>
      </c>
      <c r="J209" s="12">
        <v>112812996</v>
      </c>
      <c r="K209" s="12">
        <f t="shared" si="19"/>
        <v>1128129.96</v>
      </c>
    </row>
    <row r="210" spans="2:11" x14ac:dyDescent="0.2">
      <c r="B210" s="5">
        <v>500746003</v>
      </c>
      <c r="C210" s="12">
        <f t="shared" si="15"/>
        <v>5007460.03</v>
      </c>
      <c r="D210">
        <v>25932936</v>
      </c>
      <c r="E210" s="12">
        <f t="shared" si="16"/>
        <v>259329.36</v>
      </c>
      <c r="F210" s="2">
        <v>99928654</v>
      </c>
      <c r="G210" s="12">
        <f t="shared" si="17"/>
        <v>999286.54</v>
      </c>
      <c r="H210" s="12">
        <v>0</v>
      </c>
      <c r="I210" s="12">
        <f t="shared" si="18"/>
        <v>0</v>
      </c>
      <c r="J210" s="12">
        <v>204023775</v>
      </c>
      <c r="K210" s="12">
        <f t="shared" si="19"/>
        <v>2040237.75</v>
      </c>
    </row>
    <row r="211" spans="2:11" x14ac:dyDescent="0.2">
      <c r="B211" s="5">
        <v>13000928</v>
      </c>
      <c r="C211" s="12">
        <f t="shared" si="15"/>
        <v>130009.28</v>
      </c>
      <c r="D211">
        <v>4902473</v>
      </c>
      <c r="E211" s="12">
        <f t="shared" si="16"/>
        <v>49024.73</v>
      </c>
      <c r="F211" s="2">
        <v>6249715</v>
      </c>
      <c r="G211" s="12">
        <f t="shared" si="17"/>
        <v>62497.15</v>
      </c>
      <c r="H211" s="12">
        <v>64877332</v>
      </c>
      <c r="I211" s="12">
        <f t="shared" si="18"/>
        <v>648773.31999999995</v>
      </c>
      <c r="J211" s="12">
        <v>42746071</v>
      </c>
      <c r="K211" s="12">
        <f t="shared" si="19"/>
        <v>427460.71</v>
      </c>
    </row>
    <row r="212" spans="2:11" x14ac:dyDescent="0.2">
      <c r="B212" s="5">
        <v>382456484</v>
      </c>
      <c r="C212" s="12">
        <f t="shared" si="15"/>
        <v>3824564.84</v>
      </c>
      <c r="D212">
        <v>97875246</v>
      </c>
      <c r="E212" s="12">
        <f t="shared" si="16"/>
        <v>978752.46</v>
      </c>
      <c r="F212" s="2">
        <v>57001419</v>
      </c>
      <c r="G212" s="12">
        <f t="shared" si="17"/>
        <v>570014.18999999994</v>
      </c>
      <c r="H212" s="12">
        <v>0</v>
      </c>
      <c r="I212" s="12">
        <f t="shared" si="18"/>
        <v>0</v>
      </c>
      <c r="J212" s="12">
        <v>155280489</v>
      </c>
      <c r="K212" s="12">
        <f t="shared" si="19"/>
        <v>1552804.89</v>
      </c>
    </row>
    <row r="213" spans="2:11" x14ac:dyDescent="0.2">
      <c r="B213" s="5">
        <v>27494</v>
      </c>
      <c r="C213" s="12">
        <f t="shared" si="15"/>
        <v>274.94</v>
      </c>
      <c r="D213">
        <v>0</v>
      </c>
      <c r="E213" s="12">
        <f t="shared" si="16"/>
        <v>0</v>
      </c>
      <c r="F213" s="2">
        <v>207850</v>
      </c>
      <c r="G213" s="12">
        <f t="shared" si="17"/>
        <v>2078.5</v>
      </c>
      <c r="H213" s="12">
        <v>131198</v>
      </c>
      <c r="I213" s="12">
        <f t="shared" si="18"/>
        <v>1311.98</v>
      </c>
      <c r="J213" s="12">
        <v>881347</v>
      </c>
      <c r="K213" s="12">
        <f t="shared" si="19"/>
        <v>8813.4699999999993</v>
      </c>
    </row>
    <row r="214" spans="2:11" x14ac:dyDescent="0.2">
      <c r="B214" s="5">
        <v>6982507</v>
      </c>
      <c r="C214" s="12">
        <f t="shared" si="15"/>
        <v>69825.070000000007</v>
      </c>
      <c r="D214">
        <v>213186</v>
      </c>
      <c r="E214" s="12">
        <f t="shared" si="16"/>
        <v>2131.86</v>
      </c>
      <c r="F214" s="2">
        <v>2107403</v>
      </c>
      <c r="G214" s="12">
        <f t="shared" si="17"/>
        <v>21074.03</v>
      </c>
      <c r="H214" s="12">
        <v>0</v>
      </c>
      <c r="I214" s="12">
        <f t="shared" si="18"/>
        <v>0</v>
      </c>
      <c r="J214" s="12">
        <v>3591687</v>
      </c>
      <c r="K214" s="12">
        <f t="shared" si="19"/>
        <v>35916.870000000003</v>
      </c>
    </row>
    <row r="215" spans="2:11" x14ac:dyDescent="0.2">
      <c r="B215" s="5">
        <v>32499980</v>
      </c>
      <c r="C215" s="12">
        <f t="shared" si="15"/>
        <v>324999.8</v>
      </c>
      <c r="D215">
        <v>22436023</v>
      </c>
      <c r="E215" s="12">
        <f t="shared" si="16"/>
        <v>224360.23</v>
      </c>
      <c r="F215" s="2">
        <v>9041964</v>
      </c>
      <c r="G215" s="12">
        <f t="shared" si="17"/>
        <v>90419.64</v>
      </c>
      <c r="H215" s="12">
        <v>110902176</v>
      </c>
      <c r="I215" s="12">
        <f t="shared" si="18"/>
        <v>1109021.76</v>
      </c>
      <c r="J215" s="12">
        <v>55874348</v>
      </c>
      <c r="K215" s="12">
        <f t="shared" si="19"/>
        <v>558743.48</v>
      </c>
    </row>
    <row r="216" spans="2:11" x14ac:dyDescent="0.2">
      <c r="B216" s="5">
        <v>648215558</v>
      </c>
      <c r="C216" s="12">
        <f t="shared" si="15"/>
        <v>6482155.5800000001</v>
      </c>
      <c r="D216">
        <v>39873810</v>
      </c>
      <c r="E216" s="12">
        <f t="shared" si="16"/>
        <v>398738.1</v>
      </c>
      <c r="F216" s="2">
        <v>84953724</v>
      </c>
      <c r="G216" s="12">
        <f t="shared" si="17"/>
        <v>849537.24</v>
      </c>
      <c r="H216" s="12">
        <v>0</v>
      </c>
      <c r="I216" s="12">
        <f t="shared" si="18"/>
        <v>0</v>
      </c>
      <c r="J216" s="12">
        <v>243897044</v>
      </c>
      <c r="K216" s="12">
        <f t="shared" si="19"/>
        <v>2438970.44</v>
      </c>
    </row>
    <row r="217" spans="2:11" x14ac:dyDescent="0.2">
      <c r="B217" s="5">
        <v>364371</v>
      </c>
      <c r="C217" s="12">
        <f t="shared" si="15"/>
        <v>3643.71</v>
      </c>
      <c r="D217">
        <v>445237</v>
      </c>
      <c r="E217" s="12">
        <f t="shared" si="16"/>
        <v>4452.37</v>
      </c>
      <c r="F217" s="2">
        <v>324984</v>
      </c>
      <c r="G217" s="12">
        <f t="shared" si="17"/>
        <v>3249.84</v>
      </c>
      <c r="H217" s="12">
        <v>438329</v>
      </c>
      <c r="I217" s="12">
        <f t="shared" si="18"/>
        <v>4383.29</v>
      </c>
      <c r="J217" s="12">
        <v>466119</v>
      </c>
      <c r="K217" s="12">
        <f t="shared" si="19"/>
        <v>4661.1899999999996</v>
      </c>
    </row>
    <row r="218" spans="2:11" x14ac:dyDescent="0.2">
      <c r="B218" s="5">
        <v>8931996</v>
      </c>
      <c r="C218" s="12">
        <f t="shared" si="15"/>
        <v>89319.96</v>
      </c>
      <c r="D218">
        <v>5291978</v>
      </c>
      <c r="E218" s="12">
        <f t="shared" si="16"/>
        <v>52919.78</v>
      </c>
      <c r="F218" s="2">
        <v>2487753</v>
      </c>
      <c r="G218" s="12">
        <f t="shared" si="17"/>
        <v>24877.53</v>
      </c>
      <c r="H218" s="12">
        <v>0</v>
      </c>
      <c r="I218" s="12">
        <f t="shared" si="18"/>
        <v>0</v>
      </c>
      <c r="J218" s="12">
        <v>10451639</v>
      </c>
      <c r="K218" s="12">
        <f t="shared" si="19"/>
        <v>104516.39</v>
      </c>
    </row>
    <row r="219" spans="2:11" x14ac:dyDescent="0.2">
      <c r="B219" s="5">
        <v>72527854</v>
      </c>
      <c r="C219" s="12">
        <f t="shared" si="15"/>
        <v>725278.54</v>
      </c>
      <c r="D219">
        <v>765530</v>
      </c>
      <c r="E219" s="12">
        <f t="shared" si="16"/>
        <v>7655.3</v>
      </c>
      <c r="F219" s="2">
        <v>12672307</v>
      </c>
      <c r="G219" s="12">
        <f t="shared" si="17"/>
        <v>126723.07</v>
      </c>
      <c r="H219" s="12">
        <v>74483966</v>
      </c>
      <c r="I219" s="12">
        <f t="shared" si="18"/>
        <v>744839.66</v>
      </c>
      <c r="J219" s="12">
        <v>60810238</v>
      </c>
      <c r="K219" s="12">
        <f t="shared" si="19"/>
        <v>608102.38</v>
      </c>
    </row>
    <row r="220" spans="2:11" x14ac:dyDescent="0.2">
      <c r="B220" s="5">
        <v>584623439</v>
      </c>
      <c r="C220" s="12">
        <f t="shared" si="15"/>
        <v>5846234.3899999997</v>
      </c>
      <c r="D220">
        <v>53800047</v>
      </c>
      <c r="E220" s="12">
        <f t="shared" si="16"/>
        <v>538000.47</v>
      </c>
      <c r="F220" s="2">
        <v>117438196</v>
      </c>
      <c r="G220" s="12">
        <f t="shared" si="17"/>
        <v>1174381.96</v>
      </c>
      <c r="H220" s="12">
        <v>0</v>
      </c>
      <c r="I220" s="12">
        <f t="shared" si="18"/>
        <v>0</v>
      </c>
      <c r="J220" s="12">
        <v>143424894</v>
      </c>
      <c r="K220" s="12">
        <f t="shared" si="19"/>
        <v>1434248.94</v>
      </c>
    </row>
    <row r="221" spans="2:11" x14ac:dyDescent="0.2">
      <c r="B221" s="5">
        <v>7838906</v>
      </c>
      <c r="C221" s="12">
        <f t="shared" si="15"/>
        <v>78389.06</v>
      </c>
      <c r="D221">
        <v>4550664</v>
      </c>
      <c r="E221" s="12">
        <f t="shared" si="16"/>
        <v>45506.64</v>
      </c>
      <c r="F221" s="2">
        <v>12525903</v>
      </c>
      <c r="G221" s="12">
        <f t="shared" si="17"/>
        <v>125259.03</v>
      </c>
      <c r="H221" s="12">
        <v>89886324</v>
      </c>
      <c r="I221" s="12">
        <f t="shared" si="18"/>
        <v>898863.24</v>
      </c>
      <c r="J221" s="12">
        <v>190937109</v>
      </c>
      <c r="K221" s="12">
        <f t="shared" si="19"/>
        <v>1909371.09</v>
      </c>
    </row>
    <row r="222" spans="2:11" x14ac:dyDescent="0.2">
      <c r="B222" s="5">
        <v>948039909</v>
      </c>
      <c r="C222" s="12">
        <f t="shared" si="15"/>
        <v>9480399.0899999999</v>
      </c>
      <c r="D222">
        <v>464634466</v>
      </c>
      <c r="E222" s="12">
        <f t="shared" si="16"/>
        <v>4646344.66</v>
      </c>
      <c r="F222" s="2">
        <v>152305302</v>
      </c>
      <c r="G222" s="12">
        <f t="shared" si="17"/>
        <v>1523053.02</v>
      </c>
      <c r="H222" s="12">
        <v>0</v>
      </c>
      <c r="I222" s="12">
        <f t="shared" si="18"/>
        <v>0</v>
      </c>
      <c r="J222" s="12">
        <v>119639936</v>
      </c>
      <c r="K222" s="12">
        <f t="shared" si="19"/>
        <v>1196399.3600000001</v>
      </c>
    </row>
    <row r="223" spans="2:11" x14ac:dyDescent="0.2">
      <c r="B223" s="5">
        <v>13141404</v>
      </c>
      <c r="C223" s="12">
        <f t="shared" si="15"/>
        <v>131414.04</v>
      </c>
      <c r="D223">
        <v>332129</v>
      </c>
      <c r="E223" s="12">
        <f t="shared" si="16"/>
        <v>3321.29</v>
      </c>
      <c r="F223" s="2">
        <v>3628862</v>
      </c>
      <c r="G223" s="12">
        <f t="shared" si="17"/>
        <v>36288.620000000003</v>
      </c>
      <c r="H223" s="12">
        <v>93526912</v>
      </c>
      <c r="I223" s="12">
        <f t="shared" si="18"/>
        <v>935269.12</v>
      </c>
      <c r="J223" s="12">
        <v>25448564</v>
      </c>
      <c r="K223" s="12">
        <f t="shared" si="19"/>
        <v>254485.64</v>
      </c>
    </row>
    <row r="224" spans="2:11" x14ac:dyDescent="0.2">
      <c r="B224" s="5">
        <v>237432286</v>
      </c>
      <c r="C224" s="12">
        <f t="shared" si="15"/>
        <v>2374322.86</v>
      </c>
      <c r="D224">
        <v>56212258</v>
      </c>
      <c r="E224" s="12">
        <f t="shared" si="16"/>
        <v>562122.57999999996</v>
      </c>
      <c r="F224" s="2">
        <v>31759618</v>
      </c>
      <c r="G224" s="12">
        <f t="shared" si="17"/>
        <v>317596.18</v>
      </c>
      <c r="H224" s="12">
        <v>0</v>
      </c>
      <c r="I224" s="12">
        <f t="shared" si="18"/>
        <v>0</v>
      </c>
      <c r="J224" s="12">
        <v>37392413</v>
      </c>
      <c r="K224" s="12">
        <f t="shared" si="19"/>
        <v>373924.13</v>
      </c>
    </row>
    <row r="225" spans="2:11" x14ac:dyDescent="0.2">
      <c r="B225" s="5">
        <v>323760</v>
      </c>
      <c r="C225" s="12">
        <f t="shared" si="15"/>
        <v>3237.6</v>
      </c>
      <c r="D225">
        <v>8250</v>
      </c>
      <c r="E225" s="12">
        <f t="shared" si="16"/>
        <v>82.5</v>
      </c>
      <c r="F225" s="2">
        <v>1187175</v>
      </c>
      <c r="G225" s="12">
        <f t="shared" si="17"/>
        <v>11871.75</v>
      </c>
      <c r="H225" s="12">
        <v>2362702</v>
      </c>
      <c r="I225" s="12">
        <f t="shared" si="18"/>
        <v>23627.02</v>
      </c>
      <c r="J225" s="12">
        <v>3572218</v>
      </c>
      <c r="K225" s="12">
        <f t="shared" si="19"/>
        <v>35722.18</v>
      </c>
    </row>
    <row r="226" spans="2:11" x14ac:dyDescent="0.2">
      <c r="B226" s="5">
        <v>22286949</v>
      </c>
      <c r="C226" s="12">
        <f t="shared" si="15"/>
        <v>222869.49</v>
      </c>
      <c r="D226">
        <v>6108147</v>
      </c>
      <c r="E226" s="12">
        <f t="shared" si="16"/>
        <v>61081.47</v>
      </c>
      <c r="F226" s="2">
        <v>5370235</v>
      </c>
      <c r="G226" s="12">
        <f t="shared" si="17"/>
        <v>53702.35</v>
      </c>
      <c r="H226" s="12">
        <v>0</v>
      </c>
      <c r="I226" s="12">
        <f t="shared" si="18"/>
        <v>0</v>
      </c>
      <c r="J226" s="12">
        <v>21860221</v>
      </c>
      <c r="K226" s="12">
        <f t="shared" si="19"/>
        <v>218602.21</v>
      </c>
    </row>
    <row r="227" spans="2:11" x14ac:dyDescent="0.2">
      <c r="B227" s="5">
        <v>1554462</v>
      </c>
      <c r="C227" s="12">
        <f t="shared" si="15"/>
        <v>15544.62</v>
      </c>
      <c r="D227">
        <v>266866</v>
      </c>
      <c r="E227" s="12">
        <f t="shared" si="16"/>
        <v>2668.66</v>
      </c>
      <c r="F227" s="2">
        <v>2467823</v>
      </c>
      <c r="G227" s="12">
        <f t="shared" si="17"/>
        <v>24678.23</v>
      </c>
      <c r="H227" s="12">
        <v>6435407</v>
      </c>
      <c r="I227" s="12">
        <f t="shared" si="18"/>
        <v>64354.07</v>
      </c>
      <c r="J227" s="12">
        <v>22055188</v>
      </c>
      <c r="K227" s="12">
        <f t="shared" si="19"/>
        <v>220551.88</v>
      </c>
    </row>
    <row r="228" spans="2:11" x14ac:dyDescent="0.2">
      <c r="B228" s="5">
        <v>76824029</v>
      </c>
      <c r="C228" s="12">
        <f t="shared" si="15"/>
        <v>768240.29</v>
      </c>
      <c r="D228">
        <v>25701076</v>
      </c>
      <c r="E228" s="12">
        <f t="shared" si="16"/>
        <v>257010.76</v>
      </c>
      <c r="F228" s="2">
        <v>24674043</v>
      </c>
      <c r="G228" s="12">
        <f t="shared" si="17"/>
        <v>246740.43</v>
      </c>
      <c r="H228" s="12">
        <v>0</v>
      </c>
      <c r="I228" s="12">
        <f t="shared" si="18"/>
        <v>0</v>
      </c>
      <c r="J228" s="12">
        <v>26476873</v>
      </c>
      <c r="K228" s="12">
        <f t="shared" si="19"/>
        <v>264768.73</v>
      </c>
    </row>
    <row r="229" spans="2:11" x14ac:dyDescent="0.2">
      <c r="B229" s="5">
        <v>5637285</v>
      </c>
      <c r="C229" s="12">
        <f t="shared" si="15"/>
        <v>56372.85</v>
      </c>
      <c r="D229">
        <v>8020588</v>
      </c>
      <c r="E229" s="12">
        <f t="shared" si="16"/>
        <v>80205.88</v>
      </c>
      <c r="F229" s="2">
        <v>12925525</v>
      </c>
      <c r="G229" s="12">
        <f t="shared" si="17"/>
        <v>129255.25</v>
      </c>
      <c r="H229" s="12">
        <v>312487</v>
      </c>
      <c r="I229" s="12">
        <f t="shared" si="18"/>
        <v>3124.87</v>
      </c>
      <c r="J229" s="12">
        <v>13288529</v>
      </c>
      <c r="K229" s="12">
        <f t="shared" si="19"/>
        <v>132885.29</v>
      </c>
    </row>
    <row r="230" spans="2:11" x14ac:dyDescent="0.2">
      <c r="B230" s="5">
        <v>0</v>
      </c>
      <c r="C230" s="12">
        <f t="shared" si="15"/>
        <v>0</v>
      </c>
      <c r="D230">
        <v>29964549</v>
      </c>
      <c r="E230" s="12">
        <f t="shared" si="16"/>
        <v>299645.49</v>
      </c>
      <c r="F230" s="2">
        <v>112432116</v>
      </c>
      <c r="G230" s="12">
        <f t="shared" si="17"/>
        <v>1124321.1599999999</v>
      </c>
      <c r="H230" s="12">
        <v>0</v>
      </c>
      <c r="I230" s="12">
        <f t="shared" si="18"/>
        <v>0</v>
      </c>
      <c r="J230" s="12">
        <v>0</v>
      </c>
      <c r="K230" s="12">
        <f t="shared" si="19"/>
        <v>0</v>
      </c>
    </row>
    <row r="231" spans="2:11" x14ac:dyDescent="0.2">
      <c r="B231" s="5">
        <v>25040569</v>
      </c>
      <c r="C231" s="12">
        <f t="shared" si="15"/>
        <v>250405.69</v>
      </c>
      <c r="D231">
        <v>307364</v>
      </c>
      <c r="E231" s="12">
        <f t="shared" si="16"/>
        <v>3073.64</v>
      </c>
      <c r="F231" s="2">
        <v>7554179</v>
      </c>
      <c r="G231" s="12">
        <f t="shared" si="17"/>
        <v>75541.789999999994</v>
      </c>
      <c r="H231" s="12">
        <v>53613233</v>
      </c>
      <c r="I231" s="12">
        <f t="shared" si="18"/>
        <v>536132.32999999996</v>
      </c>
      <c r="J231" s="12">
        <v>14608377</v>
      </c>
      <c r="K231" s="12">
        <f t="shared" si="19"/>
        <v>146083.76999999999</v>
      </c>
    </row>
    <row r="232" spans="2:11" x14ac:dyDescent="0.2">
      <c r="B232" s="5">
        <v>305595729</v>
      </c>
      <c r="C232" s="12">
        <f t="shared" si="15"/>
        <v>3055957.29</v>
      </c>
      <c r="D232">
        <v>13219383</v>
      </c>
      <c r="E232" s="12">
        <f t="shared" si="16"/>
        <v>132193.82999999999</v>
      </c>
      <c r="F232" s="2">
        <v>50013042</v>
      </c>
      <c r="G232" s="12">
        <f t="shared" si="17"/>
        <v>500130.42</v>
      </c>
      <c r="H232" s="12">
        <v>0</v>
      </c>
      <c r="I232" s="12">
        <f t="shared" si="18"/>
        <v>0</v>
      </c>
      <c r="J232" s="12">
        <v>78125119</v>
      </c>
      <c r="K232" s="12">
        <f t="shared" si="19"/>
        <v>781251.19</v>
      </c>
    </row>
    <row r="233" spans="2:11" x14ac:dyDescent="0.2">
      <c r="B233" s="5">
        <v>16069265</v>
      </c>
      <c r="C233" s="12">
        <f t="shared" si="15"/>
        <v>160692.65</v>
      </c>
      <c r="D233">
        <v>206024</v>
      </c>
      <c r="E233" s="12">
        <f t="shared" si="16"/>
        <v>2060.2399999999998</v>
      </c>
      <c r="F233" s="2">
        <v>5897500</v>
      </c>
      <c r="G233" s="12">
        <f t="shared" si="17"/>
        <v>58975</v>
      </c>
      <c r="H233" s="12">
        <v>238856651</v>
      </c>
      <c r="I233" s="12">
        <f t="shared" si="18"/>
        <v>2388566.5099999998</v>
      </c>
      <c r="J233" s="12">
        <v>14760926</v>
      </c>
      <c r="K233" s="12">
        <f t="shared" si="19"/>
        <v>147609.26</v>
      </c>
    </row>
    <row r="234" spans="2:11" x14ac:dyDescent="0.2">
      <c r="B234" s="5">
        <v>423435321</v>
      </c>
      <c r="C234" s="12">
        <f t="shared" si="15"/>
        <v>4234353.21</v>
      </c>
      <c r="D234">
        <v>3326181</v>
      </c>
      <c r="E234" s="12">
        <f t="shared" si="16"/>
        <v>33261.81</v>
      </c>
      <c r="F234" s="2">
        <v>56874382</v>
      </c>
      <c r="G234" s="12">
        <f t="shared" si="17"/>
        <v>568743.81999999995</v>
      </c>
      <c r="H234" s="12">
        <v>0</v>
      </c>
      <c r="I234" s="12">
        <f t="shared" si="18"/>
        <v>0</v>
      </c>
      <c r="J234" s="12">
        <v>91690058</v>
      </c>
      <c r="K234" s="12">
        <f t="shared" si="19"/>
        <v>916900.58</v>
      </c>
    </row>
    <row r="235" spans="2:11" x14ac:dyDescent="0.2">
      <c r="B235" s="5">
        <v>71459370</v>
      </c>
      <c r="C235" s="12">
        <f t="shared" si="15"/>
        <v>714593.7</v>
      </c>
      <c r="D235">
        <v>105286443</v>
      </c>
      <c r="E235" s="12">
        <f t="shared" si="16"/>
        <v>1052864.43</v>
      </c>
      <c r="F235" s="2">
        <v>57048840</v>
      </c>
      <c r="G235" s="12">
        <f t="shared" si="17"/>
        <v>570488.4</v>
      </c>
      <c r="H235" s="12">
        <v>485014861</v>
      </c>
      <c r="I235" s="12">
        <f t="shared" si="18"/>
        <v>4850148.6100000003</v>
      </c>
      <c r="J235" s="12">
        <v>228405925</v>
      </c>
      <c r="K235" s="12">
        <f t="shared" si="19"/>
        <v>2284059.25</v>
      </c>
    </row>
    <row r="236" spans="2:11" x14ac:dyDescent="0.2">
      <c r="B236" s="5">
        <v>3321880255</v>
      </c>
      <c r="C236" s="12">
        <f t="shared" si="15"/>
        <v>33218802.550000001</v>
      </c>
      <c r="D236">
        <v>341813907</v>
      </c>
      <c r="E236" s="12">
        <f t="shared" si="16"/>
        <v>3418139.07</v>
      </c>
      <c r="F236" s="2">
        <v>542715568</v>
      </c>
      <c r="G236" s="12">
        <f t="shared" si="17"/>
        <v>5427155.6799999997</v>
      </c>
      <c r="H236" s="12">
        <v>0</v>
      </c>
      <c r="I236" s="12">
        <f t="shared" si="18"/>
        <v>0</v>
      </c>
      <c r="J236" s="12">
        <v>912447678</v>
      </c>
      <c r="K236" s="12">
        <f t="shared" si="19"/>
        <v>9124476.7799999993</v>
      </c>
    </row>
    <row r="237" spans="2:11" x14ac:dyDescent="0.2">
      <c r="B237" s="5">
        <v>9787508</v>
      </c>
      <c r="C237" s="12">
        <f t="shared" si="15"/>
        <v>97875.08</v>
      </c>
      <c r="D237">
        <v>80069</v>
      </c>
      <c r="E237" s="12">
        <f t="shared" si="16"/>
        <v>800.69</v>
      </c>
      <c r="F237" s="2">
        <v>1429516</v>
      </c>
      <c r="G237" s="12">
        <f t="shared" si="17"/>
        <v>14295.16</v>
      </c>
      <c r="H237" s="12">
        <v>6023520</v>
      </c>
      <c r="I237" s="12">
        <f t="shared" si="18"/>
        <v>60235.199999999997</v>
      </c>
      <c r="J237" s="12">
        <v>886255</v>
      </c>
      <c r="K237" s="12">
        <f t="shared" si="19"/>
        <v>8862.5499999999993</v>
      </c>
    </row>
    <row r="238" spans="2:11" x14ac:dyDescent="0.2">
      <c r="B238" s="5">
        <v>103324796</v>
      </c>
      <c r="C238" s="12">
        <f t="shared" si="15"/>
        <v>1033247.96</v>
      </c>
      <c r="D238">
        <v>907544</v>
      </c>
      <c r="E238" s="12">
        <f t="shared" si="16"/>
        <v>9075.44</v>
      </c>
      <c r="F238" s="2">
        <v>12028629</v>
      </c>
      <c r="G238" s="12">
        <f t="shared" si="17"/>
        <v>120286.29</v>
      </c>
      <c r="H238" s="12">
        <v>0</v>
      </c>
      <c r="I238" s="12">
        <f t="shared" si="18"/>
        <v>0</v>
      </c>
      <c r="J238" s="12">
        <v>24878789</v>
      </c>
      <c r="K238" s="12">
        <f t="shared" si="19"/>
        <v>248787.89</v>
      </c>
    </row>
    <row r="239" spans="2:11" x14ac:dyDescent="0.2">
      <c r="B239" s="5">
        <v>9580734</v>
      </c>
      <c r="C239" s="12">
        <f t="shared" si="15"/>
        <v>95807.34</v>
      </c>
      <c r="D239">
        <v>5198285</v>
      </c>
      <c r="E239" s="12">
        <f t="shared" si="16"/>
        <v>51982.85</v>
      </c>
      <c r="F239" s="2">
        <v>12426496</v>
      </c>
      <c r="G239" s="12">
        <f t="shared" si="17"/>
        <v>124264.96000000001</v>
      </c>
      <c r="H239" s="12">
        <v>305006902</v>
      </c>
      <c r="I239" s="12">
        <f t="shared" si="18"/>
        <v>3050069.02</v>
      </c>
      <c r="J239" s="12">
        <v>16268858</v>
      </c>
      <c r="K239" s="12">
        <f t="shared" si="19"/>
        <v>162688.57999999999</v>
      </c>
    </row>
    <row r="240" spans="2:11" x14ac:dyDescent="0.2">
      <c r="B240" s="5">
        <v>849169432</v>
      </c>
      <c r="C240" s="12">
        <f t="shared" si="15"/>
        <v>8491694.3200000003</v>
      </c>
      <c r="D240">
        <v>94974647</v>
      </c>
      <c r="E240" s="12">
        <f t="shared" si="16"/>
        <v>949746.47</v>
      </c>
      <c r="F240" s="2">
        <v>129316067</v>
      </c>
      <c r="G240" s="12">
        <f t="shared" si="17"/>
        <v>1293160.67</v>
      </c>
      <c r="H240" s="12">
        <v>0</v>
      </c>
      <c r="I240" s="12">
        <f t="shared" si="18"/>
        <v>0</v>
      </c>
      <c r="J240" s="12">
        <v>263328314</v>
      </c>
      <c r="K240" s="12">
        <f t="shared" si="19"/>
        <v>2633283.14</v>
      </c>
    </row>
    <row r="241" spans="2:11" x14ac:dyDescent="0.2">
      <c r="B241" s="5">
        <v>17027978</v>
      </c>
      <c r="C241" s="12">
        <f t="shared" si="15"/>
        <v>170279.78</v>
      </c>
      <c r="D241">
        <v>12876157</v>
      </c>
      <c r="E241" s="12">
        <f t="shared" si="16"/>
        <v>128761.57</v>
      </c>
      <c r="F241" s="2">
        <v>25465085</v>
      </c>
      <c r="G241" s="12">
        <f t="shared" si="17"/>
        <v>254650.85</v>
      </c>
      <c r="H241" s="12">
        <v>283862760</v>
      </c>
      <c r="I241" s="12">
        <f t="shared" si="18"/>
        <v>2838627.6</v>
      </c>
      <c r="J241" s="12">
        <v>16047485</v>
      </c>
      <c r="K241" s="12">
        <f t="shared" si="19"/>
        <v>160474.85</v>
      </c>
    </row>
    <row r="242" spans="2:11" x14ac:dyDescent="0.2">
      <c r="B242" s="5">
        <v>1176559514</v>
      </c>
      <c r="C242" s="12">
        <f t="shared" si="15"/>
        <v>11765595.140000001</v>
      </c>
      <c r="D242">
        <v>219347995</v>
      </c>
      <c r="E242" s="12">
        <f t="shared" si="16"/>
        <v>2193479.9500000002</v>
      </c>
      <c r="F242" s="2">
        <v>247649301</v>
      </c>
      <c r="G242" s="12">
        <f t="shared" si="17"/>
        <v>2476493.0099999998</v>
      </c>
      <c r="H242" s="12">
        <v>0</v>
      </c>
      <c r="I242" s="12">
        <f t="shared" si="18"/>
        <v>0</v>
      </c>
      <c r="J242" s="12">
        <v>83164998</v>
      </c>
      <c r="K242" s="12">
        <f t="shared" si="19"/>
        <v>831649.98</v>
      </c>
    </row>
    <row r="243" spans="2:11" x14ac:dyDescent="0.2">
      <c r="B243" s="5">
        <v>22929232</v>
      </c>
      <c r="C243" s="12">
        <f t="shared" si="15"/>
        <v>229292.32</v>
      </c>
      <c r="D243">
        <v>0</v>
      </c>
      <c r="E243" s="12">
        <f t="shared" si="16"/>
        <v>0</v>
      </c>
      <c r="F243" s="2">
        <v>20235642</v>
      </c>
      <c r="G243" s="12">
        <f t="shared" si="17"/>
        <v>202356.42</v>
      </c>
      <c r="H243" s="12">
        <v>0</v>
      </c>
      <c r="I243" s="12">
        <f t="shared" si="18"/>
        <v>0</v>
      </c>
      <c r="J243" s="12">
        <v>14040285</v>
      </c>
      <c r="K243" s="12">
        <f t="shared" si="19"/>
        <v>140402.85</v>
      </c>
    </row>
    <row r="244" spans="2:11" x14ac:dyDescent="0.2">
      <c r="B244" s="5">
        <v>0</v>
      </c>
      <c r="C244" s="12">
        <f t="shared" si="15"/>
        <v>0</v>
      </c>
      <c r="D244">
        <v>312757311</v>
      </c>
      <c r="E244" s="12">
        <f t="shared" si="16"/>
        <v>3127573.11</v>
      </c>
      <c r="F244" s="2">
        <v>185037033</v>
      </c>
      <c r="G244" s="12">
        <f t="shared" si="17"/>
        <v>1850370.33</v>
      </c>
      <c r="H244" s="12">
        <v>0</v>
      </c>
      <c r="I244" s="12">
        <f t="shared" si="18"/>
        <v>0</v>
      </c>
      <c r="J244" s="12">
        <v>0</v>
      </c>
      <c r="K244" s="12">
        <f t="shared" si="19"/>
        <v>0</v>
      </c>
    </row>
    <row r="245" spans="2:11" x14ac:dyDescent="0.2">
      <c r="B245" s="5">
        <v>21194760</v>
      </c>
      <c r="C245" s="12">
        <f t="shared" si="15"/>
        <v>211947.6</v>
      </c>
      <c r="D245">
        <v>1548567</v>
      </c>
      <c r="E245" s="12">
        <f t="shared" si="16"/>
        <v>15485.67</v>
      </c>
      <c r="F245" s="2">
        <v>9764098</v>
      </c>
      <c r="G245" s="12">
        <f t="shared" si="17"/>
        <v>97640.98</v>
      </c>
      <c r="H245" s="12">
        <v>107693846</v>
      </c>
      <c r="I245" s="12">
        <f t="shared" si="18"/>
        <v>1076938.46</v>
      </c>
      <c r="J245" s="12">
        <v>22523773</v>
      </c>
      <c r="K245" s="12">
        <f t="shared" si="19"/>
        <v>225237.73</v>
      </c>
    </row>
    <row r="246" spans="2:11" x14ac:dyDescent="0.2">
      <c r="B246" s="5">
        <v>241360038</v>
      </c>
      <c r="C246" s="12">
        <f t="shared" si="15"/>
        <v>2413600.38</v>
      </c>
      <c r="D246">
        <v>10054737</v>
      </c>
      <c r="E246" s="12">
        <f t="shared" si="16"/>
        <v>100547.37</v>
      </c>
      <c r="F246" s="2">
        <v>62054325</v>
      </c>
      <c r="G246" s="12">
        <f t="shared" si="17"/>
        <v>620543.25</v>
      </c>
      <c r="H246" s="12">
        <v>0</v>
      </c>
      <c r="I246" s="12">
        <f t="shared" si="18"/>
        <v>0</v>
      </c>
      <c r="J246" s="12">
        <v>106539718</v>
      </c>
      <c r="K246" s="12">
        <f t="shared" si="19"/>
        <v>1065397.18</v>
      </c>
    </row>
    <row r="247" spans="2:11" x14ac:dyDescent="0.2">
      <c r="B247" s="5">
        <v>18166278</v>
      </c>
      <c r="C247" s="12">
        <f t="shared" si="15"/>
        <v>181662.78</v>
      </c>
      <c r="D247">
        <v>577981</v>
      </c>
      <c r="E247" s="12">
        <f t="shared" si="16"/>
        <v>5779.81</v>
      </c>
      <c r="F247" s="2">
        <v>1753927</v>
      </c>
      <c r="G247" s="12">
        <f t="shared" si="17"/>
        <v>17539.27</v>
      </c>
      <c r="H247" s="12">
        <v>16651858</v>
      </c>
      <c r="I247" s="12">
        <f t="shared" si="18"/>
        <v>166518.57999999999</v>
      </c>
      <c r="J247" s="12">
        <v>13622247</v>
      </c>
      <c r="K247" s="12">
        <f t="shared" si="19"/>
        <v>136222.47</v>
      </c>
    </row>
    <row r="248" spans="2:11" x14ac:dyDescent="0.2">
      <c r="B248" s="5">
        <v>70086041</v>
      </c>
      <c r="C248" s="12">
        <f t="shared" si="15"/>
        <v>700860.41</v>
      </c>
      <c r="D248">
        <v>8619322</v>
      </c>
      <c r="E248" s="12">
        <f t="shared" si="16"/>
        <v>86193.22</v>
      </c>
      <c r="F248" s="2">
        <v>13713143</v>
      </c>
      <c r="G248" s="12">
        <f t="shared" si="17"/>
        <v>137131.43</v>
      </c>
      <c r="H248" s="12">
        <v>0</v>
      </c>
      <c r="I248" s="12">
        <f t="shared" si="18"/>
        <v>0</v>
      </c>
      <c r="J248" s="12">
        <v>21016672</v>
      </c>
      <c r="K248" s="12">
        <f t="shared" si="19"/>
        <v>210166.72</v>
      </c>
    </row>
    <row r="249" spans="2:11" x14ac:dyDescent="0.2">
      <c r="B249" s="5">
        <v>1671802</v>
      </c>
      <c r="C249" s="12">
        <f t="shared" si="15"/>
        <v>16718.02</v>
      </c>
      <c r="D249">
        <v>137866</v>
      </c>
      <c r="E249" s="12">
        <f t="shared" si="16"/>
        <v>1378.66</v>
      </c>
      <c r="F249" s="2">
        <v>364347</v>
      </c>
      <c r="G249" s="12">
        <f t="shared" si="17"/>
        <v>3643.47</v>
      </c>
      <c r="H249" s="12">
        <v>2139418</v>
      </c>
      <c r="I249" s="12">
        <f t="shared" si="18"/>
        <v>21394.18</v>
      </c>
      <c r="J249" s="12">
        <v>370739</v>
      </c>
      <c r="K249" s="12">
        <f t="shared" si="19"/>
        <v>3707.39</v>
      </c>
    </row>
    <row r="250" spans="2:11" x14ac:dyDescent="0.2">
      <c r="B250" s="5">
        <v>25729162</v>
      </c>
      <c r="C250" s="12">
        <f t="shared" si="15"/>
        <v>257291.62</v>
      </c>
      <c r="D250">
        <v>330655</v>
      </c>
      <c r="E250" s="12">
        <f t="shared" si="16"/>
        <v>3306.55</v>
      </c>
      <c r="F250" s="2">
        <v>3727635</v>
      </c>
      <c r="G250" s="12">
        <f t="shared" si="17"/>
        <v>37276.35</v>
      </c>
      <c r="H250" s="12">
        <v>0</v>
      </c>
      <c r="I250" s="12">
        <f t="shared" si="18"/>
        <v>0</v>
      </c>
      <c r="J250" s="12">
        <v>7272827</v>
      </c>
      <c r="K250" s="12">
        <f t="shared" si="19"/>
        <v>72728.27</v>
      </c>
    </row>
    <row r="251" spans="2:11" x14ac:dyDescent="0.2">
      <c r="B251" s="5">
        <v>91808</v>
      </c>
      <c r="C251" s="12">
        <f t="shared" si="15"/>
        <v>918.08</v>
      </c>
      <c r="D251">
        <v>16438</v>
      </c>
      <c r="E251" s="12">
        <f t="shared" si="16"/>
        <v>164.38</v>
      </c>
      <c r="F251" s="2">
        <v>373436</v>
      </c>
      <c r="G251" s="12">
        <f t="shared" si="17"/>
        <v>3734.36</v>
      </c>
      <c r="H251" s="12">
        <v>3005011</v>
      </c>
      <c r="I251" s="12">
        <f t="shared" si="18"/>
        <v>30050.11</v>
      </c>
      <c r="J251" s="12">
        <v>890301</v>
      </c>
      <c r="K251" s="12">
        <f t="shared" si="19"/>
        <v>8903.01</v>
      </c>
    </row>
    <row r="252" spans="2:11" x14ac:dyDescent="0.2">
      <c r="B252" s="5">
        <v>19824093</v>
      </c>
      <c r="C252" s="12">
        <f t="shared" si="15"/>
        <v>198240.93</v>
      </c>
      <c r="D252">
        <v>197926</v>
      </c>
      <c r="E252" s="12">
        <f t="shared" si="16"/>
        <v>1979.26</v>
      </c>
      <c r="F252" s="2">
        <v>3506608</v>
      </c>
      <c r="G252" s="12">
        <f t="shared" si="17"/>
        <v>35066.080000000002</v>
      </c>
      <c r="H252" s="12">
        <v>0</v>
      </c>
      <c r="I252" s="12">
        <f t="shared" si="18"/>
        <v>0</v>
      </c>
      <c r="J252" s="12">
        <v>6520373</v>
      </c>
      <c r="K252" s="12">
        <f t="shared" si="19"/>
        <v>65203.73</v>
      </c>
    </row>
    <row r="253" spans="2:11" x14ac:dyDescent="0.2">
      <c r="B253" s="5">
        <v>1602791</v>
      </c>
      <c r="C253" s="12">
        <f t="shared" si="15"/>
        <v>16027.91</v>
      </c>
      <c r="D253">
        <v>0</v>
      </c>
      <c r="E253" s="12">
        <f t="shared" si="16"/>
        <v>0</v>
      </c>
      <c r="F253" s="2">
        <v>65316</v>
      </c>
      <c r="G253" s="12">
        <f t="shared" si="17"/>
        <v>653.16</v>
      </c>
      <c r="H253" s="12">
        <v>0</v>
      </c>
      <c r="I253" s="12">
        <f t="shared" si="18"/>
        <v>0</v>
      </c>
      <c r="J253" s="12">
        <v>378644</v>
      </c>
      <c r="K253" s="12">
        <f t="shared" si="19"/>
        <v>3786.44</v>
      </c>
    </row>
    <row r="254" spans="2:11" x14ac:dyDescent="0.2">
      <c r="B254" s="5">
        <v>1395458</v>
      </c>
      <c r="C254" s="12">
        <f t="shared" si="15"/>
        <v>13954.58</v>
      </c>
      <c r="D254">
        <v>97592</v>
      </c>
      <c r="E254" s="12">
        <f t="shared" si="16"/>
        <v>975.92</v>
      </c>
      <c r="F254" s="2">
        <v>540442</v>
      </c>
      <c r="G254" s="12">
        <f t="shared" si="17"/>
        <v>5404.42</v>
      </c>
      <c r="H254" s="12">
        <v>0</v>
      </c>
      <c r="I254" s="12">
        <f t="shared" si="18"/>
        <v>0</v>
      </c>
      <c r="J254" s="12">
        <v>7311827</v>
      </c>
      <c r="K254" s="12">
        <f t="shared" si="19"/>
        <v>73118.27</v>
      </c>
    </row>
    <row r="255" spans="2:11" x14ac:dyDescent="0.2">
      <c r="B255" s="5">
        <v>634</v>
      </c>
      <c r="C255" s="12">
        <f t="shared" si="15"/>
        <v>6.34</v>
      </c>
      <c r="D255">
        <v>111093</v>
      </c>
      <c r="E255" s="12">
        <f t="shared" si="16"/>
        <v>1110.93</v>
      </c>
      <c r="F255" s="2">
        <v>531545</v>
      </c>
      <c r="G255" s="12">
        <f t="shared" si="17"/>
        <v>5315.45</v>
      </c>
      <c r="H255" s="12">
        <v>1149578</v>
      </c>
      <c r="I255" s="12">
        <f t="shared" si="18"/>
        <v>11495.78</v>
      </c>
      <c r="J255" s="12">
        <v>172649</v>
      </c>
      <c r="K255" s="12">
        <f t="shared" si="19"/>
        <v>1726.49</v>
      </c>
    </row>
    <row r="256" spans="2:11" x14ac:dyDescent="0.2">
      <c r="B256" s="5">
        <v>17709540</v>
      </c>
      <c r="C256" s="12">
        <f t="shared" si="15"/>
        <v>177095.4</v>
      </c>
      <c r="D256">
        <v>315354</v>
      </c>
      <c r="E256" s="12">
        <f t="shared" si="16"/>
        <v>3153.54</v>
      </c>
      <c r="F256" s="2">
        <v>4803071</v>
      </c>
      <c r="G256" s="12">
        <f t="shared" si="17"/>
        <v>48030.71</v>
      </c>
      <c r="H256" s="12">
        <v>0</v>
      </c>
      <c r="I256" s="12">
        <f t="shared" si="18"/>
        <v>0</v>
      </c>
      <c r="J256" s="12">
        <v>9456293</v>
      </c>
      <c r="K256" s="12">
        <f t="shared" si="19"/>
        <v>94562.93</v>
      </c>
    </row>
    <row r="257" spans="2:11" x14ac:dyDescent="0.2">
      <c r="B257" s="5">
        <v>5653237</v>
      </c>
      <c r="C257" s="12">
        <f t="shared" si="15"/>
        <v>56532.37</v>
      </c>
      <c r="D257">
        <v>0</v>
      </c>
      <c r="E257" s="12">
        <f t="shared" si="16"/>
        <v>0</v>
      </c>
      <c r="F257" s="2">
        <v>255565</v>
      </c>
      <c r="G257" s="12">
        <f t="shared" si="17"/>
        <v>2555.65</v>
      </c>
      <c r="H257" s="12">
        <v>138094</v>
      </c>
      <c r="I257" s="12">
        <f t="shared" si="18"/>
        <v>1380.94</v>
      </c>
      <c r="J257" s="12">
        <v>907710</v>
      </c>
      <c r="K257" s="12">
        <f t="shared" si="19"/>
        <v>9077.1</v>
      </c>
    </row>
    <row r="258" spans="2:11" x14ac:dyDescent="0.2">
      <c r="B258" s="5">
        <v>7230723</v>
      </c>
      <c r="C258" s="12">
        <f t="shared" si="15"/>
        <v>72307.23</v>
      </c>
      <c r="D258">
        <v>1364612</v>
      </c>
      <c r="E258" s="12">
        <f t="shared" si="16"/>
        <v>13646.12</v>
      </c>
      <c r="F258" s="2">
        <v>3474161</v>
      </c>
      <c r="G258" s="12">
        <f t="shared" si="17"/>
        <v>34741.61</v>
      </c>
      <c r="H258" s="12">
        <v>0</v>
      </c>
      <c r="I258" s="12">
        <f t="shared" si="18"/>
        <v>0</v>
      </c>
      <c r="J258" s="12">
        <v>17922858</v>
      </c>
      <c r="K258" s="12">
        <f t="shared" si="19"/>
        <v>179228.58</v>
      </c>
    </row>
    <row r="259" spans="2:11" x14ac:dyDescent="0.2">
      <c r="B259" s="5">
        <v>59086</v>
      </c>
      <c r="C259" s="12">
        <f t="shared" si="15"/>
        <v>590.86</v>
      </c>
      <c r="D259">
        <v>105211</v>
      </c>
      <c r="E259" s="12">
        <f t="shared" si="16"/>
        <v>1052.1099999999999</v>
      </c>
      <c r="F259" s="2">
        <v>150577</v>
      </c>
      <c r="G259" s="12">
        <f t="shared" si="17"/>
        <v>1505.77</v>
      </c>
      <c r="H259" s="12">
        <v>30178</v>
      </c>
      <c r="I259" s="12">
        <f t="shared" si="18"/>
        <v>301.77999999999997</v>
      </c>
      <c r="J259" s="12">
        <v>388025</v>
      </c>
      <c r="K259" s="12">
        <f t="shared" si="19"/>
        <v>3880.25</v>
      </c>
    </row>
    <row r="260" spans="2:11" x14ac:dyDescent="0.2">
      <c r="B260" s="5">
        <v>6099787</v>
      </c>
      <c r="C260" s="12">
        <f t="shared" si="15"/>
        <v>60997.87</v>
      </c>
      <c r="D260">
        <v>519837</v>
      </c>
      <c r="E260" s="12">
        <f t="shared" si="16"/>
        <v>5198.37</v>
      </c>
      <c r="F260" s="2">
        <v>1619813</v>
      </c>
      <c r="G260" s="12">
        <f t="shared" si="17"/>
        <v>16198.13</v>
      </c>
      <c r="H260" s="12">
        <v>0</v>
      </c>
      <c r="I260" s="12">
        <f t="shared" si="18"/>
        <v>0</v>
      </c>
      <c r="J260" s="12">
        <v>4164884</v>
      </c>
      <c r="K260" s="12">
        <f t="shared" si="19"/>
        <v>41648.839999999997</v>
      </c>
    </row>
    <row r="261" spans="2:11" x14ac:dyDescent="0.2">
      <c r="B261" s="5">
        <v>9337190</v>
      </c>
      <c r="C261" s="12">
        <f t="shared" ref="C261:C324" si="20">B261/100</f>
        <v>93371.9</v>
      </c>
      <c r="D261">
        <v>15484</v>
      </c>
      <c r="E261" s="12">
        <f t="shared" ref="E261:E324" si="21">D261/100</f>
        <v>154.84</v>
      </c>
      <c r="F261" s="2">
        <v>648018</v>
      </c>
      <c r="G261" s="12">
        <f t="shared" ref="G261:G324" si="22">F261/100</f>
        <v>6480.18</v>
      </c>
      <c r="H261" s="12">
        <v>6033018</v>
      </c>
      <c r="I261" s="12">
        <f t="shared" ref="I261:I324" si="23">H261/100</f>
        <v>60330.18</v>
      </c>
      <c r="J261" s="12">
        <v>6090556</v>
      </c>
      <c r="K261" s="12">
        <f t="shared" ref="K261:K324" si="24">J261/100</f>
        <v>60905.56</v>
      </c>
    </row>
    <row r="262" spans="2:11" x14ac:dyDescent="0.2">
      <c r="B262" s="5">
        <v>40347518</v>
      </c>
      <c r="C262" s="12">
        <f t="shared" si="20"/>
        <v>403475.18</v>
      </c>
      <c r="D262">
        <v>1055983</v>
      </c>
      <c r="E262" s="12">
        <f t="shared" si="21"/>
        <v>10559.83</v>
      </c>
      <c r="F262" s="2">
        <v>5926499</v>
      </c>
      <c r="G262" s="12">
        <f t="shared" si="22"/>
        <v>59264.99</v>
      </c>
      <c r="H262" s="12">
        <v>0</v>
      </c>
      <c r="I262" s="12">
        <f t="shared" si="23"/>
        <v>0</v>
      </c>
      <c r="J262" s="12">
        <v>15185797</v>
      </c>
      <c r="K262" s="12">
        <f t="shared" si="24"/>
        <v>151857.97</v>
      </c>
    </row>
    <row r="263" spans="2:11" x14ac:dyDescent="0.2">
      <c r="B263" s="5">
        <v>31444338</v>
      </c>
      <c r="C263" s="12">
        <f t="shared" si="20"/>
        <v>314443.38</v>
      </c>
      <c r="D263">
        <v>1026959</v>
      </c>
      <c r="E263" s="12">
        <f t="shared" si="21"/>
        <v>10269.59</v>
      </c>
      <c r="F263" s="2">
        <v>5156823</v>
      </c>
      <c r="G263" s="12">
        <f t="shared" si="22"/>
        <v>51568.23</v>
      </c>
      <c r="H263" s="12">
        <v>62891439</v>
      </c>
      <c r="I263" s="12">
        <f t="shared" si="23"/>
        <v>628914.39</v>
      </c>
      <c r="J263" s="12">
        <v>32298766</v>
      </c>
      <c r="K263" s="12">
        <f t="shared" si="24"/>
        <v>322987.65999999997</v>
      </c>
    </row>
    <row r="264" spans="2:11" x14ac:dyDescent="0.2">
      <c r="B264" s="5">
        <v>314033487</v>
      </c>
      <c r="C264" s="12">
        <f t="shared" si="20"/>
        <v>3140334.87</v>
      </c>
      <c r="D264">
        <v>114774731</v>
      </c>
      <c r="E264" s="12">
        <f t="shared" si="21"/>
        <v>1147747.31</v>
      </c>
      <c r="F264" s="2">
        <v>51990900</v>
      </c>
      <c r="G264" s="12">
        <f t="shared" si="22"/>
        <v>519909</v>
      </c>
      <c r="H264" s="12">
        <v>0</v>
      </c>
      <c r="I264" s="12">
        <f t="shared" si="23"/>
        <v>0</v>
      </c>
      <c r="J264" s="12">
        <v>225228615</v>
      </c>
      <c r="K264" s="12">
        <f t="shared" si="24"/>
        <v>2252286.15</v>
      </c>
    </row>
    <row r="265" spans="2:11" x14ac:dyDescent="0.2">
      <c r="B265" s="5">
        <v>67686108</v>
      </c>
      <c r="C265" s="12">
        <f t="shared" si="20"/>
        <v>676861.08</v>
      </c>
      <c r="D265">
        <v>1260939</v>
      </c>
      <c r="E265" s="12">
        <f t="shared" si="21"/>
        <v>12609.39</v>
      </c>
      <c r="F265" s="2">
        <v>10246863</v>
      </c>
      <c r="G265" s="12">
        <f t="shared" si="22"/>
        <v>102468.63</v>
      </c>
      <c r="H265" s="12">
        <v>55134531</v>
      </c>
      <c r="I265" s="12">
        <f t="shared" si="23"/>
        <v>551345.31000000006</v>
      </c>
      <c r="J265" s="12">
        <v>71262795</v>
      </c>
      <c r="K265" s="12">
        <f t="shared" si="24"/>
        <v>712627.95</v>
      </c>
    </row>
    <row r="266" spans="2:11" x14ac:dyDescent="0.2">
      <c r="B266" s="5">
        <v>538687117</v>
      </c>
      <c r="C266" s="12">
        <f t="shared" si="20"/>
        <v>5386871.1699999999</v>
      </c>
      <c r="D266">
        <v>338343494</v>
      </c>
      <c r="E266" s="12">
        <f t="shared" si="21"/>
        <v>3383434.94</v>
      </c>
      <c r="F266" s="2">
        <v>91198908</v>
      </c>
      <c r="G266" s="12">
        <f t="shared" si="22"/>
        <v>911989.08</v>
      </c>
      <c r="H266" s="12">
        <v>0</v>
      </c>
      <c r="I266" s="12">
        <f t="shared" si="23"/>
        <v>0</v>
      </c>
      <c r="J266" s="12">
        <v>236750597</v>
      </c>
      <c r="K266" s="12">
        <f t="shared" si="24"/>
        <v>2367505.9700000002</v>
      </c>
    </row>
    <row r="267" spans="2:11" x14ac:dyDescent="0.2">
      <c r="B267" s="5">
        <v>1140705</v>
      </c>
      <c r="C267" s="12">
        <f t="shared" si="20"/>
        <v>11407.05</v>
      </c>
      <c r="D267">
        <v>44628</v>
      </c>
      <c r="E267" s="12">
        <f t="shared" si="21"/>
        <v>446.28</v>
      </c>
      <c r="F267" s="2">
        <v>198276</v>
      </c>
      <c r="G267" s="12">
        <f t="shared" si="22"/>
        <v>1982.76</v>
      </c>
      <c r="H267" s="12">
        <v>41406</v>
      </c>
      <c r="I267" s="12">
        <f t="shared" si="23"/>
        <v>414.06</v>
      </c>
      <c r="J267" s="12">
        <v>489984</v>
      </c>
      <c r="K267" s="12">
        <f t="shared" si="24"/>
        <v>4899.84</v>
      </c>
    </row>
    <row r="268" spans="2:11" x14ac:dyDescent="0.2">
      <c r="B268" s="5">
        <v>11388055</v>
      </c>
      <c r="C268" s="12">
        <f t="shared" si="20"/>
        <v>113880.55</v>
      </c>
      <c r="D268">
        <v>76988</v>
      </c>
      <c r="E268" s="12">
        <f t="shared" si="21"/>
        <v>769.88</v>
      </c>
      <c r="F268" s="2">
        <v>2087179</v>
      </c>
      <c r="G268" s="12">
        <f t="shared" si="22"/>
        <v>20871.79</v>
      </c>
      <c r="H268" s="12">
        <v>0</v>
      </c>
      <c r="I268" s="12">
        <f t="shared" si="23"/>
        <v>0</v>
      </c>
      <c r="J268" s="12">
        <v>6884326</v>
      </c>
      <c r="K268" s="12">
        <f t="shared" si="24"/>
        <v>68843.259999999995</v>
      </c>
    </row>
    <row r="269" spans="2:11" x14ac:dyDescent="0.2">
      <c r="B269" s="5">
        <v>28447825</v>
      </c>
      <c r="C269" s="12">
        <f t="shared" si="20"/>
        <v>284478.25</v>
      </c>
      <c r="D269">
        <v>174938</v>
      </c>
      <c r="E269" s="12">
        <f t="shared" si="21"/>
        <v>1749.38</v>
      </c>
      <c r="F269" s="2">
        <v>4268466</v>
      </c>
      <c r="G269" s="12">
        <f t="shared" si="22"/>
        <v>42684.66</v>
      </c>
      <c r="H269" s="12">
        <v>48391685</v>
      </c>
      <c r="I269" s="12">
        <f t="shared" si="23"/>
        <v>483916.85</v>
      </c>
      <c r="J269" s="12">
        <v>39976961</v>
      </c>
      <c r="K269" s="12">
        <f t="shared" si="24"/>
        <v>399769.61</v>
      </c>
    </row>
    <row r="270" spans="2:11" x14ac:dyDescent="0.2">
      <c r="B270" s="5">
        <v>249534742</v>
      </c>
      <c r="C270" s="12">
        <f t="shared" si="20"/>
        <v>2495347.42</v>
      </c>
      <c r="D270">
        <v>13373609</v>
      </c>
      <c r="E270" s="12">
        <f t="shared" si="21"/>
        <v>133736.09</v>
      </c>
      <c r="F270" s="2">
        <v>36603500</v>
      </c>
      <c r="G270" s="12">
        <f t="shared" si="22"/>
        <v>366035</v>
      </c>
      <c r="H270" s="12">
        <v>0</v>
      </c>
      <c r="I270" s="12">
        <f t="shared" si="23"/>
        <v>0</v>
      </c>
      <c r="J270" s="12">
        <v>75175438</v>
      </c>
      <c r="K270" s="12">
        <f t="shared" si="24"/>
        <v>751754.38</v>
      </c>
    </row>
    <row r="271" spans="2:11" x14ac:dyDescent="0.2">
      <c r="B271" s="5">
        <v>608220</v>
      </c>
      <c r="C271" s="12">
        <f t="shared" si="20"/>
        <v>6082.2</v>
      </c>
      <c r="D271">
        <v>0</v>
      </c>
      <c r="E271" s="12">
        <f t="shared" si="21"/>
        <v>0</v>
      </c>
      <c r="F271" s="2">
        <v>120392</v>
      </c>
      <c r="G271" s="12">
        <f t="shared" si="22"/>
        <v>1203.92</v>
      </c>
      <c r="H271" s="12">
        <v>1579875</v>
      </c>
      <c r="I271" s="12">
        <f t="shared" si="23"/>
        <v>15798.75</v>
      </c>
      <c r="J271" s="12">
        <v>306736</v>
      </c>
      <c r="K271" s="12">
        <f t="shared" si="24"/>
        <v>3067.36</v>
      </c>
    </row>
    <row r="272" spans="2:11" x14ac:dyDescent="0.2">
      <c r="B272" s="5">
        <v>12659464</v>
      </c>
      <c r="C272" s="12">
        <f t="shared" si="20"/>
        <v>126594.64</v>
      </c>
      <c r="D272">
        <v>33330</v>
      </c>
      <c r="E272" s="12">
        <f t="shared" si="21"/>
        <v>333.3</v>
      </c>
      <c r="F272" s="2">
        <v>1315777</v>
      </c>
      <c r="G272" s="12">
        <f t="shared" si="22"/>
        <v>13157.77</v>
      </c>
      <c r="H272" s="12">
        <v>0</v>
      </c>
      <c r="I272" s="12">
        <f t="shared" si="23"/>
        <v>0</v>
      </c>
      <c r="J272" s="12">
        <v>4035178</v>
      </c>
      <c r="K272" s="12">
        <f t="shared" si="24"/>
        <v>40351.78</v>
      </c>
    </row>
    <row r="273" spans="2:11" x14ac:dyDescent="0.2">
      <c r="B273" s="5">
        <v>13111983</v>
      </c>
      <c r="C273" s="12">
        <f t="shared" si="20"/>
        <v>131119.82999999999</v>
      </c>
      <c r="D273">
        <v>266581</v>
      </c>
      <c r="E273" s="12">
        <f t="shared" si="21"/>
        <v>2665.81</v>
      </c>
      <c r="F273" s="2">
        <v>3817560</v>
      </c>
      <c r="G273" s="12">
        <f t="shared" si="22"/>
        <v>38175.599999999999</v>
      </c>
      <c r="H273" s="12">
        <v>18192236</v>
      </c>
      <c r="I273" s="12">
        <f t="shared" si="23"/>
        <v>181922.36</v>
      </c>
      <c r="J273" s="12">
        <v>13157557</v>
      </c>
      <c r="K273" s="12">
        <f t="shared" si="24"/>
        <v>131575.57</v>
      </c>
    </row>
    <row r="274" spans="2:11" x14ac:dyDescent="0.2">
      <c r="B274" s="5">
        <v>161475081</v>
      </c>
      <c r="C274" s="12">
        <f t="shared" si="20"/>
        <v>1614750.81</v>
      </c>
      <c r="D274">
        <v>4507151</v>
      </c>
      <c r="E274" s="12">
        <f t="shared" si="21"/>
        <v>45071.51</v>
      </c>
      <c r="F274" s="2">
        <v>39445590</v>
      </c>
      <c r="G274" s="12">
        <f t="shared" si="22"/>
        <v>394455.9</v>
      </c>
      <c r="H274" s="12">
        <v>0</v>
      </c>
      <c r="I274" s="12">
        <f t="shared" si="23"/>
        <v>0</v>
      </c>
      <c r="J274" s="12">
        <v>36184368</v>
      </c>
      <c r="K274" s="12">
        <f t="shared" si="24"/>
        <v>361843.68</v>
      </c>
    </row>
    <row r="275" spans="2:11" x14ac:dyDescent="0.2">
      <c r="B275" s="5">
        <v>4150958</v>
      </c>
      <c r="C275" s="12">
        <f t="shared" si="20"/>
        <v>41509.58</v>
      </c>
      <c r="D275">
        <v>293546</v>
      </c>
      <c r="E275" s="12">
        <f t="shared" si="21"/>
        <v>2935.46</v>
      </c>
      <c r="F275" s="2">
        <v>3217595</v>
      </c>
      <c r="G275" s="12">
        <f t="shared" si="22"/>
        <v>32175.95</v>
      </c>
      <c r="H275" s="12">
        <v>33496499</v>
      </c>
      <c r="I275" s="12">
        <f t="shared" si="23"/>
        <v>334964.99</v>
      </c>
      <c r="J275" s="12">
        <v>14399671</v>
      </c>
      <c r="K275" s="12">
        <f t="shared" si="24"/>
        <v>143996.71</v>
      </c>
    </row>
    <row r="276" spans="2:11" x14ac:dyDescent="0.2">
      <c r="B276" s="5">
        <v>190896577</v>
      </c>
      <c r="C276" s="12">
        <f t="shared" si="20"/>
        <v>1908965.77</v>
      </c>
      <c r="D276">
        <v>4859942</v>
      </c>
      <c r="E276" s="12">
        <f t="shared" si="21"/>
        <v>48599.42</v>
      </c>
      <c r="F276" s="2">
        <v>39425924</v>
      </c>
      <c r="G276" s="12">
        <f t="shared" si="22"/>
        <v>394259.24</v>
      </c>
      <c r="H276" s="12">
        <v>0</v>
      </c>
      <c r="I276" s="12">
        <f t="shared" si="23"/>
        <v>0</v>
      </c>
      <c r="J276" s="12">
        <v>53485754</v>
      </c>
      <c r="K276" s="12">
        <f t="shared" si="24"/>
        <v>534857.54</v>
      </c>
    </row>
    <row r="277" spans="2:11" x14ac:dyDescent="0.2">
      <c r="B277" s="5">
        <v>0</v>
      </c>
      <c r="C277" s="12">
        <f t="shared" si="20"/>
        <v>0</v>
      </c>
      <c r="D277">
        <v>0</v>
      </c>
      <c r="E277" s="12">
        <f t="shared" si="21"/>
        <v>0</v>
      </c>
      <c r="F277" s="2">
        <v>102179</v>
      </c>
      <c r="G277" s="12">
        <f t="shared" si="22"/>
        <v>1021.79</v>
      </c>
      <c r="H277" s="12">
        <v>0</v>
      </c>
      <c r="I277" s="12">
        <f t="shared" si="23"/>
        <v>0</v>
      </c>
      <c r="J277" s="12">
        <v>1991910</v>
      </c>
      <c r="K277" s="12">
        <f t="shared" si="24"/>
        <v>19919.099999999999</v>
      </c>
    </row>
    <row r="278" spans="2:11" x14ac:dyDescent="0.2">
      <c r="B278" s="5">
        <v>2251274</v>
      </c>
      <c r="C278" s="12">
        <f t="shared" si="20"/>
        <v>22512.74</v>
      </c>
      <c r="D278">
        <v>0</v>
      </c>
      <c r="E278" s="12">
        <f t="shared" si="21"/>
        <v>0</v>
      </c>
      <c r="F278" s="2">
        <v>785658</v>
      </c>
      <c r="G278" s="12">
        <f t="shared" si="22"/>
        <v>7856.58</v>
      </c>
      <c r="H278" s="12">
        <v>0</v>
      </c>
      <c r="I278" s="12">
        <f t="shared" si="23"/>
        <v>0</v>
      </c>
      <c r="J278" s="12">
        <v>2371825</v>
      </c>
      <c r="K278" s="12">
        <f t="shared" si="24"/>
        <v>23718.25</v>
      </c>
    </row>
    <row r="279" spans="2:11" x14ac:dyDescent="0.2">
      <c r="B279" s="5">
        <v>29484857</v>
      </c>
      <c r="C279" s="12">
        <f t="shared" si="20"/>
        <v>294848.57</v>
      </c>
      <c r="D279">
        <v>211592</v>
      </c>
      <c r="E279" s="12">
        <f t="shared" si="21"/>
        <v>2115.92</v>
      </c>
      <c r="F279" s="2">
        <v>3325469</v>
      </c>
      <c r="G279" s="12">
        <f t="shared" si="22"/>
        <v>33254.69</v>
      </c>
      <c r="H279" s="12">
        <v>6304594</v>
      </c>
      <c r="I279" s="12">
        <f t="shared" si="23"/>
        <v>63045.94</v>
      </c>
      <c r="J279" s="12">
        <v>5655575</v>
      </c>
      <c r="K279" s="12">
        <f t="shared" si="24"/>
        <v>56555.75</v>
      </c>
    </row>
    <row r="280" spans="2:11" x14ac:dyDescent="0.2">
      <c r="B280" s="5">
        <v>104927126</v>
      </c>
      <c r="C280" s="12">
        <f t="shared" si="20"/>
        <v>1049271.26</v>
      </c>
      <c r="D280">
        <v>33413298</v>
      </c>
      <c r="E280" s="12">
        <f t="shared" si="21"/>
        <v>334132.98</v>
      </c>
      <c r="F280" s="2">
        <v>24759807</v>
      </c>
      <c r="G280" s="12">
        <f t="shared" si="22"/>
        <v>247598.07</v>
      </c>
      <c r="H280" s="12">
        <v>0</v>
      </c>
      <c r="I280" s="12">
        <f t="shared" si="23"/>
        <v>0</v>
      </c>
      <c r="J280" s="12">
        <v>36369794</v>
      </c>
      <c r="K280" s="12">
        <f t="shared" si="24"/>
        <v>363697.94</v>
      </c>
    </row>
    <row r="281" spans="2:11" x14ac:dyDescent="0.2">
      <c r="B281" s="5">
        <v>513702</v>
      </c>
      <c r="C281" s="12">
        <f t="shared" si="20"/>
        <v>5137.0200000000004</v>
      </c>
      <c r="D281">
        <v>8250</v>
      </c>
      <c r="E281" s="12">
        <f t="shared" si="21"/>
        <v>82.5</v>
      </c>
      <c r="F281" s="2">
        <v>582930</v>
      </c>
      <c r="G281" s="12">
        <f t="shared" si="22"/>
        <v>5829.3</v>
      </c>
      <c r="H281" s="12">
        <v>619975</v>
      </c>
      <c r="I281" s="12">
        <f t="shared" si="23"/>
        <v>6199.75</v>
      </c>
      <c r="J281" s="12">
        <v>1749306</v>
      </c>
      <c r="K281" s="12">
        <f t="shared" si="24"/>
        <v>17493.060000000001</v>
      </c>
    </row>
    <row r="282" spans="2:11" x14ac:dyDescent="0.2">
      <c r="B282" s="5">
        <v>20525225</v>
      </c>
      <c r="C282" s="12">
        <f t="shared" si="20"/>
        <v>205252.25</v>
      </c>
      <c r="D282">
        <v>1596747</v>
      </c>
      <c r="E282" s="12">
        <f t="shared" si="21"/>
        <v>15967.47</v>
      </c>
      <c r="F282" s="2">
        <v>7697234</v>
      </c>
      <c r="G282" s="12">
        <f t="shared" si="22"/>
        <v>76972.34</v>
      </c>
      <c r="H282" s="12">
        <v>0</v>
      </c>
      <c r="I282" s="12">
        <f t="shared" si="23"/>
        <v>0</v>
      </c>
      <c r="J282" s="12">
        <v>9849285</v>
      </c>
      <c r="K282" s="12">
        <f t="shared" si="24"/>
        <v>98492.85</v>
      </c>
    </row>
    <row r="283" spans="2:11" x14ac:dyDescent="0.2">
      <c r="B283" s="5">
        <v>1462550</v>
      </c>
      <c r="C283" s="12">
        <f t="shared" si="20"/>
        <v>14625.5</v>
      </c>
      <c r="D283">
        <v>15635474</v>
      </c>
      <c r="E283" s="12">
        <f t="shared" si="21"/>
        <v>156354.74</v>
      </c>
      <c r="F283" s="2">
        <v>2356599</v>
      </c>
      <c r="G283" s="12">
        <f t="shared" si="22"/>
        <v>23565.99</v>
      </c>
      <c r="H283" s="12">
        <v>14385235</v>
      </c>
      <c r="I283" s="12">
        <f t="shared" si="23"/>
        <v>143852.35</v>
      </c>
      <c r="J283" s="12">
        <v>18200113</v>
      </c>
      <c r="K283" s="12">
        <f t="shared" si="24"/>
        <v>182001.13</v>
      </c>
    </row>
    <row r="284" spans="2:11" x14ac:dyDescent="0.2">
      <c r="B284" s="5">
        <v>164073263</v>
      </c>
      <c r="C284" s="12">
        <f t="shared" si="20"/>
        <v>1640732.63</v>
      </c>
      <c r="D284">
        <v>68286838</v>
      </c>
      <c r="E284" s="12">
        <f t="shared" si="21"/>
        <v>682868.38</v>
      </c>
      <c r="F284" s="2">
        <v>24341196</v>
      </c>
      <c r="G284" s="12">
        <f t="shared" si="22"/>
        <v>243411.96</v>
      </c>
      <c r="H284" s="12">
        <v>0</v>
      </c>
      <c r="I284" s="12">
        <f t="shared" si="23"/>
        <v>0</v>
      </c>
      <c r="J284" s="12">
        <v>67579046</v>
      </c>
      <c r="K284" s="12">
        <f t="shared" si="24"/>
        <v>675790.46</v>
      </c>
    </row>
    <row r="285" spans="2:11" x14ac:dyDescent="0.2">
      <c r="B285" s="5">
        <v>1569457</v>
      </c>
      <c r="C285" s="12">
        <f t="shared" si="20"/>
        <v>15694.57</v>
      </c>
      <c r="D285">
        <v>98879</v>
      </c>
      <c r="E285" s="12">
        <f t="shared" si="21"/>
        <v>988.79</v>
      </c>
      <c r="F285" s="2">
        <v>1375405</v>
      </c>
      <c r="G285" s="12">
        <f t="shared" si="22"/>
        <v>13754.05</v>
      </c>
      <c r="H285" s="12">
        <v>8293949</v>
      </c>
      <c r="I285" s="12">
        <f t="shared" si="23"/>
        <v>82939.490000000005</v>
      </c>
      <c r="J285" s="12">
        <v>6953108</v>
      </c>
      <c r="K285" s="12">
        <f t="shared" si="24"/>
        <v>69531.08</v>
      </c>
    </row>
    <row r="286" spans="2:11" x14ac:dyDescent="0.2">
      <c r="B286" s="5">
        <v>72494358</v>
      </c>
      <c r="C286" s="12">
        <f t="shared" si="20"/>
        <v>724943.58</v>
      </c>
      <c r="D286">
        <v>3442288</v>
      </c>
      <c r="E286" s="12">
        <f t="shared" si="21"/>
        <v>34422.879999999997</v>
      </c>
      <c r="F286" s="2">
        <v>11803042</v>
      </c>
      <c r="G286" s="12">
        <f t="shared" si="22"/>
        <v>118030.42</v>
      </c>
      <c r="H286" s="12">
        <v>0</v>
      </c>
      <c r="I286" s="12">
        <f t="shared" si="23"/>
        <v>0</v>
      </c>
      <c r="J286" s="12">
        <v>18128741</v>
      </c>
      <c r="K286" s="12">
        <f t="shared" si="24"/>
        <v>181287.41</v>
      </c>
    </row>
    <row r="287" spans="2:11" x14ac:dyDescent="0.2">
      <c r="B287" s="5">
        <v>12119442</v>
      </c>
      <c r="C287" s="12">
        <f t="shared" si="20"/>
        <v>121194.42</v>
      </c>
      <c r="D287">
        <v>7488637</v>
      </c>
      <c r="E287" s="12">
        <f t="shared" si="21"/>
        <v>74886.37</v>
      </c>
      <c r="F287" s="2">
        <v>12065774</v>
      </c>
      <c r="G287" s="12">
        <f t="shared" si="22"/>
        <v>120657.74</v>
      </c>
      <c r="H287" s="12">
        <v>109837821</v>
      </c>
      <c r="I287" s="12">
        <f t="shared" si="23"/>
        <v>1098378.21</v>
      </c>
      <c r="J287" s="12">
        <v>109046591</v>
      </c>
      <c r="K287" s="12">
        <f t="shared" si="24"/>
        <v>1090465.9099999999</v>
      </c>
    </row>
    <row r="288" spans="2:11" x14ac:dyDescent="0.2">
      <c r="B288" s="5">
        <v>549895690</v>
      </c>
      <c r="C288" s="12">
        <f t="shared" si="20"/>
        <v>5498956.9000000004</v>
      </c>
      <c r="D288">
        <v>92751661</v>
      </c>
      <c r="E288" s="12">
        <f t="shared" si="21"/>
        <v>927516.61</v>
      </c>
      <c r="F288" s="2">
        <v>112481140</v>
      </c>
      <c r="G288" s="12">
        <f t="shared" si="22"/>
        <v>1124811.3999999999</v>
      </c>
      <c r="H288" s="12">
        <v>0</v>
      </c>
      <c r="I288" s="12">
        <f t="shared" si="23"/>
        <v>0</v>
      </c>
      <c r="J288" s="12">
        <v>207440899</v>
      </c>
      <c r="K288" s="12">
        <f t="shared" si="24"/>
        <v>2074408.99</v>
      </c>
    </row>
    <row r="289" spans="2:11" x14ac:dyDescent="0.2">
      <c r="B289" s="5">
        <v>9179631</v>
      </c>
      <c r="C289" s="12">
        <f t="shared" si="20"/>
        <v>91796.31</v>
      </c>
      <c r="D289">
        <v>193471</v>
      </c>
      <c r="E289" s="12">
        <f t="shared" si="21"/>
        <v>1934.71</v>
      </c>
      <c r="F289" s="2">
        <v>3606275</v>
      </c>
      <c r="G289" s="12">
        <f t="shared" si="22"/>
        <v>36062.75</v>
      </c>
      <c r="H289" s="12">
        <v>27932994</v>
      </c>
      <c r="I289" s="12">
        <f t="shared" si="23"/>
        <v>279329.94</v>
      </c>
      <c r="J289" s="12">
        <v>14089623</v>
      </c>
      <c r="K289" s="12">
        <f t="shared" si="24"/>
        <v>140896.23000000001</v>
      </c>
    </row>
    <row r="290" spans="2:11" x14ac:dyDescent="0.2">
      <c r="B290" s="5">
        <v>203589831</v>
      </c>
      <c r="C290" s="12">
        <f t="shared" si="20"/>
        <v>2035898.31</v>
      </c>
      <c r="D290">
        <v>923910</v>
      </c>
      <c r="E290" s="12">
        <f t="shared" si="21"/>
        <v>9239.1</v>
      </c>
      <c r="F290" s="2">
        <v>19299562</v>
      </c>
      <c r="G290" s="12">
        <f t="shared" si="22"/>
        <v>192995.62</v>
      </c>
      <c r="H290" s="12">
        <v>0</v>
      </c>
      <c r="I290" s="12">
        <f t="shared" si="23"/>
        <v>0</v>
      </c>
      <c r="J290" s="12">
        <v>39479853</v>
      </c>
      <c r="K290" s="12">
        <f t="shared" si="24"/>
        <v>394798.53</v>
      </c>
    </row>
    <row r="291" spans="2:11" x14ac:dyDescent="0.2">
      <c r="B291" s="5">
        <v>723268</v>
      </c>
      <c r="C291" s="12">
        <f t="shared" si="20"/>
        <v>7232.68</v>
      </c>
      <c r="D291">
        <v>49451</v>
      </c>
      <c r="E291" s="12">
        <f t="shared" si="21"/>
        <v>494.51</v>
      </c>
      <c r="F291" s="2">
        <v>750870</v>
      </c>
      <c r="G291" s="12">
        <f t="shared" si="22"/>
        <v>7508.7</v>
      </c>
      <c r="H291" s="12">
        <v>5127697</v>
      </c>
      <c r="I291" s="12">
        <f t="shared" si="23"/>
        <v>51276.97</v>
      </c>
      <c r="J291" s="12">
        <v>4933518</v>
      </c>
      <c r="K291" s="12">
        <f t="shared" si="24"/>
        <v>49335.18</v>
      </c>
    </row>
    <row r="292" spans="2:11" x14ac:dyDescent="0.2">
      <c r="B292" s="5">
        <v>32248636</v>
      </c>
      <c r="C292" s="12">
        <f t="shared" si="20"/>
        <v>322486.36</v>
      </c>
      <c r="D292">
        <v>4852600</v>
      </c>
      <c r="E292" s="12">
        <f t="shared" si="21"/>
        <v>48526</v>
      </c>
      <c r="F292" s="2">
        <v>7770967</v>
      </c>
      <c r="G292" s="12">
        <f t="shared" si="22"/>
        <v>77709.67</v>
      </c>
      <c r="H292" s="12">
        <v>0</v>
      </c>
      <c r="I292" s="12">
        <f t="shared" si="23"/>
        <v>0</v>
      </c>
      <c r="J292" s="12">
        <v>13322659</v>
      </c>
      <c r="K292" s="12">
        <f t="shared" si="24"/>
        <v>133226.59</v>
      </c>
    </row>
    <row r="293" spans="2:11" x14ac:dyDescent="0.2">
      <c r="B293" s="5">
        <v>19134</v>
      </c>
      <c r="C293" s="12">
        <f t="shared" si="20"/>
        <v>191.34</v>
      </c>
      <c r="D293">
        <v>0</v>
      </c>
      <c r="E293" s="12">
        <f t="shared" si="21"/>
        <v>0</v>
      </c>
      <c r="F293" s="2">
        <v>175379</v>
      </c>
      <c r="G293" s="12">
        <f t="shared" si="22"/>
        <v>1753.79</v>
      </c>
      <c r="H293" s="12">
        <v>229108</v>
      </c>
      <c r="I293" s="12">
        <f t="shared" si="23"/>
        <v>2291.08</v>
      </c>
      <c r="J293" s="12">
        <v>2800427</v>
      </c>
      <c r="K293" s="12">
        <f t="shared" si="24"/>
        <v>28004.27</v>
      </c>
    </row>
    <row r="294" spans="2:11" x14ac:dyDescent="0.2">
      <c r="B294" s="5">
        <v>6101796</v>
      </c>
      <c r="C294" s="12">
        <f t="shared" si="20"/>
        <v>61017.96</v>
      </c>
      <c r="D294">
        <v>823996</v>
      </c>
      <c r="E294" s="12">
        <f t="shared" si="21"/>
        <v>8239.9599999999991</v>
      </c>
      <c r="F294" s="2">
        <v>1566045</v>
      </c>
      <c r="G294" s="12">
        <f t="shared" si="22"/>
        <v>15660.45</v>
      </c>
      <c r="H294" s="12">
        <v>0</v>
      </c>
      <c r="I294" s="12">
        <f t="shared" si="23"/>
        <v>0</v>
      </c>
      <c r="J294" s="12">
        <v>7731141</v>
      </c>
      <c r="K294" s="12">
        <f t="shared" si="24"/>
        <v>77311.41</v>
      </c>
    </row>
    <row r="295" spans="2:11" x14ac:dyDescent="0.2">
      <c r="B295" s="5">
        <v>75575</v>
      </c>
      <c r="C295" s="12">
        <f t="shared" si="20"/>
        <v>755.75</v>
      </c>
      <c r="D295">
        <v>915757</v>
      </c>
      <c r="E295" s="12">
        <f t="shared" si="21"/>
        <v>9157.57</v>
      </c>
      <c r="F295" s="2">
        <v>259338</v>
      </c>
      <c r="G295" s="12">
        <f t="shared" si="22"/>
        <v>2593.38</v>
      </c>
      <c r="H295" s="12">
        <v>300501</v>
      </c>
      <c r="I295" s="12">
        <f t="shared" si="23"/>
        <v>3005.01</v>
      </c>
      <c r="J295" s="12">
        <v>1376194</v>
      </c>
      <c r="K295" s="12">
        <f t="shared" si="24"/>
        <v>13761.94</v>
      </c>
    </row>
    <row r="296" spans="2:11" x14ac:dyDescent="0.2">
      <c r="B296" s="5">
        <v>9803130</v>
      </c>
      <c r="C296" s="12">
        <f t="shared" si="20"/>
        <v>98031.3</v>
      </c>
      <c r="D296">
        <v>522173</v>
      </c>
      <c r="E296" s="12">
        <f t="shared" si="21"/>
        <v>5221.7299999999996</v>
      </c>
      <c r="F296" s="2">
        <v>3945478</v>
      </c>
      <c r="G296" s="12">
        <f t="shared" si="22"/>
        <v>39454.78</v>
      </c>
      <c r="H296" s="12">
        <v>0</v>
      </c>
      <c r="I296" s="12">
        <f t="shared" si="23"/>
        <v>0</v>
      </c>
      <c r="J296" s="12">
        <v>8800337</v>
      </c>
      <c r="K296" s="12">
        <f t="shared" si="24"/>
        <v>88003.37</v>
      </c>
    </row>
    <row r="297" spans="2:11" x14ac:dyDescent="0.2">
      <c r="B297" s="5">
        <v>7523</v>
      </c>
      <c r="C297" s="12">
        <f t="shared" si="20"/>
        <v>75.23</v>
      </c>
      <c r="D297">
        <v>0</v>
      </c>
      <c r="E297" s="12">
        <f t="shared" si="21"/>
        <v>0</v>
      </c>
      <c r="F297" s="2">
        <v>24991</v>
      </c>
      <c r="G297" s="12">
        <f t="shared" si="22"/>
        <v>249.91</v>
      </c>
      <c r="H297" s="12">
        <v>1472518</v>
      </c>
      <c r="I297" s="12">
        <f t="shared" si="23"/>
        <v>14725.18</v>
      </c>
      <c r="J297" s="12">
        <v>509473</v>
      </c>
      <c r="K297" s="12">
        <f t="shared" si="24"/>
        <v>5094.7299999999996</v>
      </c>
    </row>
    <row r="298" spans="2:11" x14ac:dyDescent="0.2">
      <c r="B298" s="5">
        <v>4298849</v>
      </c>
      <c r="C298" s="12">
        <f t="shared" si="20"/>
        <v>42988.49</v>
      </c>
      <c r="D298">
        <v>228539</v>
      </c>
      <c r="E298" s="12">
        <f t="shared" si="21"/>
        <v>2285.39</v>
      </c>
      <c r="F298" s="2">
        <v>1131342</v>
      </c>
      <c r="G298" s="12">
        <f t="shared" si="22"/>
        <v>11313.42</v>
      </c>
      <c r="H298" s="12">
        <v>0</v>
      </c>
      <c r="I298" s="12">
        <f t="shared" si="23"/>
        <v>0</v>
      </c>
      <c r="J298" s="12">
        <v>5134149</v>
      </c>
      <c r="K298" s="12">
        <f t="shared" si="24"/>
        <v>51341.49</v>
      </c>
    </row>
    <row r="299" spans="2:11" x14ac:dyDescent="0.2">
      <c r="B299" s="5">
        <v>531522</v>
      </c>
      <c r="C299" s="12">
        <f t="shared" si="20"/>
        <v>5315.22</v>
      </c>
      <c r="D299">
        <v>52948</v>
      </c>
      <c r="E299" s="12">
        <f t="shared" si="21"/>
        <v>529.48</v>
      </c>
      <c r="F299" s="2">
        <v>570356</v>
      </c>
      <c r="G299" s="12">
        <f t="shared" si="22"/>
        <v>5703.56</v>
      </c>
      <c r="H299" s="12">
        <v>0</v>
      </c>
      <c r="I299" s="12">
        <f t="shared" si="23"/>
        <v>0</v>
      </c>
      <c r="J299" s="12">
        <v>892994</v>
      </c>
      <c r="K299" s="12">
        <f t="shared" si="24"/>
        <v>8929.94</v>
      </c>
    </row>
    <row r="300" spans="2:11" x14ac:dyDescent="0.2">
      <c r="B300" s="5">
        <v>27454006</v>
      </c>
      <c r="C300" s="12">
        <f t="shared" si="20"/>
        <v>274540.06</v>
      </c>
      <c r="D300">
        <v>710333</v>
      </c>
      <c r="E300" s="12">
        <f t="shared" si="21"/>
        <v>7103.33</v>
      </c>
      <c r="F300" s="2">
        <v>4868463</v>
      </c>
      <c r="G300" s="12">
        <f t="shared" si="22"/>
        <v>48684.63</v>
      </c>
      <c r="H300" s="12">
        <v>0</v>
      </c>
      <c r="I300" s="12">
        <f t="shared" si="23"/>
        <v>0</v>
      </c>
      <c r="J300" s="12">
        <v>12046064</v>
      </c>
      <c r="K300" s="12">
        <f t="shared" si="24"/>
        <v>120460.64</v>
      </c>
    </row>
    <row r="301" spans="2:11" x14ac:dyDescent="0.2">
      <c r="B301" s="5">
        <v>455876</v>
      </c>
      <c r="C301" s="12">
        <f t="shared" si="20"/>
        <v>4558.76</v>
      </c>
      <c r="D301">
        <v>183212</v>
      </c>
      <c r="E301" s="12">
        <f t="shared" si="21"/>
        <v>1832.12</v>
      </c>
      <c r="F301" s="2">
        <v>548347</v>
      </c>
      <c r="G301" s="12">
        <f t="shared" si="22"/>
        <v>5483.47</v>
      </c>
      <c r="H301" s="12">
        <v>9260709</v>
      </c>
      <c r="I301" s="12">
        <f t="shared" si="23"/>
        <v>92607.09</v>
      </c>
      <c r="J301" s="12">
        <v>5677703</v>
      </c>
      <c r="K301" s="12">
        <f t="shared" si="24"/>
        <v>56777.03</v>
      </c>
    </row>
    <row r="302" spans="2:11" x14ac:dyDescent="0.2">
      <c r="B302" s="5">
        <v>20885054</v>
      </c>
      <c r="C302" s="12">
        <f t="shared" si="20"/>
        <v>208850.54</v>
      </c>
      <c r="D302">
        <v>34347646</v>
      </c>
      <c r="E302" s="12">
        <f t="shared" si="21"/>
        <v>343476.46</v>
      </c>
      <c r="F302" s="2">
        <v>6109067</v>
      </c>
      <c r="G302" s="12">
        <f t="shared" si="22"/>
        <v>61090.67</v>
      </c>
      <c r="H302" s="12">
        <v>0</v>
      </c>
      <c r="I302" s="12">
        <f t="shared" si="23"/>
        <v>0</v>
      </c>
      <c r="J302" s="12">
        <v>6321572</v>
      </c>
      <c r="K302" s="12">
        <f t="shared" si="24"/>
        <v>63215.72</v>
      </c>
    </row>
    <row r="303" spans="2:11" x14ac:dyDescent="0.2">
      <c r="B303" s="5">
        <v>12626694</v>
      </c>
      <c r="C303" s="12">
        <f t="shared" si="20"/>
        <v>126266.94</v>
      </c>
      <c r="D303">
        <v>287814</v>
      </c>
      <c r="E303" s="12">
        <f t="shared" si="21"/>
        <v>2878.14</v>
      </c>
      <c r="F303" s="2">
        <v>7433254</v>
      </c>
      <c r="G303" s="12">
        <f t="shared" si="22"/>
        <v>74332.539999999994</v>
      </c>
      <c r="H303" s="12">
        <v>24917154</v>
      </c>
      <c r="I303" s="12">
        <f t="shared" si="23"/>
        <v>249171.54</v>
      </c>
      <c r="J303" s="12">
        <v>430515603</v>
      </c>
      <c r="K303" s="12">
        <f t="shared" si="24"/>
        <v>4305156.03</v>
      </c>
    </row>
    <row r="304" spans="2:11" x14ac:dyDescent="0.2">
      <c r="B304" s="5">
        <v>338640902</v>
      </c>
      <c r="C304" s="12">
        <f t="shared" si="20"/>
        <v>3386409.02</v>
      </c>
      <c r="D304">
        <v>85685369</v>
      </c>
      <c r="E304" s="12">
        <f t="shared" si="21"/>
        <v>856853.69</v>
      </c>
      <c r="F304" s="2">
        <v>59753759</v>
      </c>
      <c r="G304" s="12">
        <f t="shared" si="22"/>
        <v>597537.59</v>
      </c>
      <c r="H304" s="12">
        <v>0</v>
      </c>
      <c r="I304" s="12">
        <f t="shared" si="23"/>
        <v>0</v>
      </c>
      <c r="J304" s="12">
        <v>101575203</v>
      </c>
      <c r="K304" s="12">
        <f t="shared" si="24"/>
        <v>1015752.03</v>
      </c>
    </row>
    <row r="305" spans="2:11" x14ac:dyDescent="0.2">
      <c r="B305" s="5">
        <v>111911992</v>
      </c>
      <c r="C305" s="12">
        <f t="shared" si="20"/>
        <v>1119119.92</v>
      </c>
      <c r="D305">
        <v>3803079</v>
      </c>
      <c r="E305" s="12">
        <f t="shared" si="21"/>
        <v>38030.79</v>
      </c>
      <c r="F305" s="2">
        <v>10244132</v>
      </c>
      <c r="G305" s="12">
        <f t="shared" si="22"/>
        <v>102441.32</v>
      </c>
      <c r="H305" s="12">
        <v>280828015</v>
      </c>
      <c r="I305" s="12">
        <f t="shared" si="23"/>
        <v>2808280.15</v>
      </c>
      <c r="J305" s="12">
        <v>120143749</v>
      </c>
      <c r="K305" s="12">
        <f t="shared" si="24"/>
        <v>1201437.49</v>
      </c>
    </row>
    <row r="306" spans="2:11" x14ac:dyDescent="0.2">
      <c r="B306" s="5">
        <v>563811921</v>
      </c>
      <c r="C306" s="12">
        <f t="shared" si="20"/>
        <v>5638119.21</v>
      </c>
      <c r="D306">
        <v>114973329</v>
      </c>
      <c r="E306" s="12">
        <f t="shared" si="21"/>
        <v>1149733.29</v>
      </c>
      <c r="F306" s="2">
        <v>95688691</v>
      </c>
      <c r="G306" s="12">
        <f t="shared" si="22"/>
        <v>956886.91</v>
      </c>
      <c r="H306" s="12">
        <v>0</v>
      </c>
      <c r="I306" s="12">
        <f t="shared" si="23"/>
        <v>0</v>
      </c>
      <c r="J306" s="12">
        <v>142935306</v>
      </c>
      <c r="K306" s="12">
        <f t="shared" si="24"/>
        <v>1429353.06</v>
      </c>
    </row>
    <row r="307" spans="2:11" x14ac:dyDescent="0.2">
      <c r="B307" s="5">
        <v>57156725</v>
      </c>
      <c r="C307" s="12">
        <f t="shared" si="20"/>
        <v>571567.25</v>
      </c>
      <c r="D307">
        <v>536861</v>
      </c>
      <c r="E307" s="12">
        <f t="shared" si="21"/>
        <v>5368.61</v>
      </c>
      <c r="F307" s="2">
        <v>6109054</v>
      </c>
      <c r="G307" s="12">
        <f t="shared" si="22"/>
        <v>61090.54</v>
      </c>
      <c r="H307" s="12">
        <v>201332447</v>
      </c>
      <c r="I307" s="12">
        <f t="shared" si="23"/>
        <v>2013324.47</v>
      </c>
      <c r="J307" s="12">
        <v>72321770</v>
      </c>
      <c r="K307" s="12">
        <f t="shared" si="24"/>
        <v>723217.7</v>
      </c>
    </row>
    <row r="308" spans="2:11" x14ac:dyDescent="0.2">
      <c r="B308" s="5">
        <v>469164013</v>
      </c>
      <c r="C308" s="12">
        <f t="shared" si="20"/>
        <v>4691640.13</v>
      </c>
      <c r="D308">
        <v>26465467</v>
      </c>
      <c r="E308" s="12">
        <f t="shared" si="21"/>
        <v>264654.67</v>
      </c>
      <c r="F308" s="2">
        <v>63137217</v>
      </c>
      <c r="G308" s="12">
        <f t="shared" si="22"/>
        <v>631372.17000000004</v>
      </c>
      <c r="H308" s="12">
        <v>0</v>
      </c>
      <c r="I308" s="12">
        <f t="shared" si="23"/>
        <v>0</v>
      </c>
      <c r="J308" s="12">
        <v>69115949</v>
      </c>
      <c r="K308" s="12">
        <f t="shared" si="24"/>
        <v>691159.49</v>
      </c>
    </row>
    <row r="309" spans="2:11" x14ac:dyDescent="0.2">
      <c r="B309" s="5">
        <v>7606448</v>
      </c>
      <c r="C309" s="12">
        <f t="shared" si="20"/>
        <v>76064.479999999996</v>
      </c>
      <c r="D309">
        <v>2180013</v>
      </c>
      <c r="E309" s="12">
        <f t="shared" si="21"/>
        <v>21800.13</v>
      </c>
      <c r="F309" s="2">
        <v>2076696</v>
      </c>
      <c r="G309" s="12">
        <f t="shared" si="22"/>
        <v>20766.96</v>
      </c>
      <c r="H309" s="12">
        <v>131629358</v>
      </c>
      <c r="I309" s="12">
        <f t="shared" si="23"/>
        <v>1316293.58</v>
      </c>
      <c r="J309" s="12">
        <v>59684390</v>
      </c>
      <c r="K309" s="12">
        <f t="shared" si="24"/>
        <v>596843.9</v>
      </c>
    </row>
    <row r="310" spans="2:11" x14ac:dyDescent="0.2">
      <c r="B310" s="5">
        <v>224593652</v>
      </c>
      <c r="C310" s="12">
        <f t="shared" si="20"/>
        <v>2245936.52</v>
      </c>
      <c r="D310">
        <v>23983566</v>
      </c>
      <c r="E310" s="12">
        <f t="shared" si="21"/>
        <v>239835.66</v>
      </c>
      <c r="F310" s="2">
        <v>21837835</v>
      </c>
      <c r="G310" s="12">
        <f t="shared" si="22"/>
        <v>218378.35</v>
      </c>
      <c r="H310" s="12">
        <v>0</v>
      </c>
      <c r="I310" s="12">
        <f t="shared" si="23"/>
        <v>0</v>
      </c>
      <c r="J310" s="12">
        <v>38763292</v>
      </c>
      <c r="K310" s="12">
        <f t="shared" si="24"/>
        <v>387632.92</v>
      </c>
    </row>
    <row r="311" spans="2:11" x14ac:dyDescent="0.2">
      <c r="B311" s="5">
        <v>7755871</v>
      </c>
      <c r="C311" s="12">
        <f t="shared" si="20"/>
        <v>77558.710000000006</v>
      </c>
      <c r="D311">
        <v>3394578</v>
      </c>
      <c r="E311" s="12">
        <f t="shared" si="21"/>
        <v>33945.78</v>
      </c>
      <c r="F311" s="2">
        <v>12693560</v>
      </c>
      <c r="G311" s="12">
        <f t="shared" si="22"/>
        <v>126935.6</v>
      </c>
      <c r="H311" s="12">
        <v>98454113</v>
      </c>
      <c r="I311" s="12">
        <f t="shared" si="23"/>
        <v>984541.13</v>
      </c>
      <c r="J311" s="12">
        <v>197779512</v>
      </c>
      <c r="K311" s="12">
        <f t="shared" si="24"/>
        <v>1977795.12</v>
      </c>
    </row>
    <row r="312" spans="2:11" x14ac:dyDescent="0.2">
      <c r="B312" s="5">
        <v>748995106</v>
      </c>
      <c r="C312" s="12">
        <f t="shared" si="20"/>
        <v>7489951.0599999996</v>
      </c>
      <c r="D312">
        <v>302801514</v>
      </c>
      <c r="E312" s="12">
        <f t="shared" si="21"/>
        <v>3028015.14</v>
      </c>
      <c r="F312" s="2">
        <v>117455327</v>
      </c>
      <c r="G312" s="12">
        <f t="shared" si="22"/>
        <v>1174553.27</v>
      </c>
      <c r="H312" s="12">
        <v>0</v>
      </c>
      <c r="I312" s="12">
        <f t="shared" si="23"/>
        <v>0</v>
      </c>
      <c r="J312" s="12">
        <v>159184040</v>
      </c>
      <c r="K312" s="12">
        <f t="shared" si="24"/>
        <v>1591840.4</v>
      </c>
    </row>
    <row r="313" spans="2:11" x14ac:dyDescent="0.2">
      <c r="B313" s="5">
        <v>0</v>
      </c>
      <c r="C313" s="12">
        <f t="shared" si="20"/>
        <v>0</v>
      </c>
      <c r="D313">
        <v>0</v>
      </c>
      <c r="E313" s="12">
        <f t="shared" si="21"/>
        <v>0</v>
      </c>
      <c r="F313" s="2">
        <v>308101</v>
      </c>
      <c r="G313" s="12">
        <f t="shared" si="22"/>
        <v>3081.01</v>
      </c>
      <c r="H313" s="12">
        <v>1534133</v>
      </c>
      <c r="I313" s="12">
        <f t="shared" si="23"/>
        <v>15341.33</v>
      </c>
      <c r="J313" s="12">
        <v>901600</v>
      </c>
      <c r="K313" s="12">
        <f t="shared" si="24"/>
        <v>9016</v>
      </c>
    </row>
    <row r="314" spans="2:11" x14ac:dyDescent="0.2">
      <c r="B314" s="5">
        <v>14162085</v>
      </c>
      <c r="C314" s="12">
        <f t="shared" si="20"/>
        <v>141620.85</v>
      </c>
      <c r="D314">
        <v>622020</v>
      </c>
      <c r="E314" s="12">
        <f t="shared" si="21"/>
        <v>6220.2</v>
      </c>
      <c r="F314" s="2">
        <v>2941836</v>
      </c>
      <c r="G314" s="12">
        <f t="shared" si="22"/>
        <v>29418.36</v>
      </c>
      <c r="H314" s="12">
        <v>0</v>
      </c>
      <c r="I314" s="12">
        <f t="shared" si="23"/>
        <v>0</v>
      </c>
      <c r="J314" s="12">
        <v>7212335</v>
      </c>
      <c r="K314" s="12">
        <f t="shared" si="24"/>
        <v>72123.350000000006</v>
      </c>
    </row>
    <row r="315" spans="2:11" x14ac:dyDescent="0.2">
      <c r="B315" s="5">
        <v>83782962</v>
      </c>
      <c r="C315" s="12">
        <f t="shared" si="20"/>
        <v>837829.62</v>
      </c>
      <c r="D315">
        <v>3473940</v>
      </c>
      <c r="E315" s="12">
        <f t="shared" si="21"/>
        <v>34739.4</v>
      </c>
      <c r="F315" s="2">
        <v>13495447</v>
      </c>
      <c r="G315" s="12">
        <f t="shared" si="22"/>
        <v>134954.47</v>
      </c>
      <c r="H315" s="12">
        <v>129242791</v>
      </c>
      <c r="I315" s="12">
        <f t="shared" si="23"/>
        <v>1292427.9099999999</v>
      </c>
      <c r="J315" s="12">
        <v>29174155</v>
      </c>
      <c r="K315" s="12">
        <f t="shared" si="24"/>
        <v>291741.55</v>
      </c>
    </row>
    <row r="316" spans="2:11" x14ac:dyDescent="0.2">
      <c r="B316" s="5">
        <v>351686865</v>
      </c>
      <c r="C316" s="12">
        <f t="shared" si="20"/>
        <v>3516868.65</v>
      </c>
      <c r="D316">
        <v>12346648</v>
      </c>
      <c r="E316" s="12">
        <f t="shared" si="21"/>
        <v>123466.48</v>
      </c>
      <c r="F316" s="2">
        <v>89868291</v>
      </c>
      <c r="G316" s="12">
        <f t="shared" si="22"/>
        <v>898682.91</v>
      </c>
      <c r="H316" s="12">
        <v>0</v>
      </c>
      <c r="I316" s="12">
        <f t="shared" si="23"/>
        <v>0</v>
      </c>
      <c r="J316" s="12">
        <v>127276871</v>
      </c>
      <c r="K316" s="12">
        <f t="shared" si="24"/>
        <v>1272768.71</v>
      </c>
    </row>
    <row r="317" spans="2:11" x14ac:dyDescent="0.2">
      <c r="B317" s="5">
        <v>981736</v>
      </c>
      <c r="C317" s="12">
        <f t="shared" si="20"/>
        <v>9817.36</v>
      </c>
      <c r="D317">
        <v>113813</v>
      </c>
      <c r="E317" s="12">
        <f t="shared" si="21"/>
        <v>1138.1300000000001</v>
      </c>
      <c r="F317" s="2">
        <v>3373470</v>
      </c>
      <c r="G317" s="12">
        <f t="shared" si="22"/>
        <v>33734.699999999997</v>
      </c>
      <c r="H317" s="12">
        <v>5741662</v>
      </c>
      <c r="I317" s="12">
        <f t="shared" si="23"/>
        <v>57416.62</v>
      </c>
      <c r="J317" s="12">
        <v>9704513</v>
      </c>
      <c r="K317" s="12">
        <f t="shared" si="24"/>
        <v>97045.13</v>
      </c>
    </row>
    <row r="318" spans="2:11" x14ac:dyDescent="0.2">
      <c r="B318" s="5">
        <v>82547689</v>
      </c>
      <c r="C318" s="12">
        <f t="shared" si="20"/>
        <v>825476.89</v>
      </c>
      <c r="D318">
        <v>3293735</v>
      </c>
      <c r="E318" s="12">
        <f t="shared" si="21"/>
        <v>32937.35</v>
      </c>
      <c r="F318" s="2">
        <v>24173750</v>
      </c>
      <c r="G318" s="12">
        <f t="shared" si="22"/>
        <v>241737.5</v>
      </c>
      <c r="H318" s="12">
        <v>0</v>
      </c>
      <c r="I318" s="12">
        <f t="shared" si="23"/>
        <v>0</v>
      </c>
      <c r="J318" s="12">
        <v>10543044</v>
      </c>
      <c r="K318" s="12">
        <f t="shared" si="24"/>
        <v>105430.44</v>
      </c>
    </row>
    <row r="319" spans="2:11" x14ac:dyDescent="0.2">
      <c r="B319" s="5">
        <v>36648122</v>
      </c>
      <c r="C319" s="12">
        <f t="shared" si="20"/>
        <v>366481.22</v>
      </c>
      <c r="D319">
        <v>3826220</v>
      </c>
      <c r="E319" s="12">
        <f t="shared" si="21"/>
        <v>38262.199999999997</v>
      </c>
      <c r="F319" s="2">
        <v>13144922</v>
      </c>
      <c r="G319" s="12">
        <f t="shared" si="22"/>
        <v>131449.22</v>
      </c>
      <c r="H319" s="12">
        <v>332241338</v>
      </c>
      <c r="I319" s="12">
        <f t="shared" si="23"/>
        <v>3322413.38</v>
      </c>
      <c r="J319" s="12">
        <v>162972510</v>
      </c>
      <c r="K319" s="12">
        <f t="shared" si="24"/>
        <v>1629725.1</v>
      </c>
    </row>
    <row r="320" spans="2:11" x14ac:dyDescent="0.2">
      <c r="B320" s="5">
        <v>849348169</v>
      </c>
      <c r="C320" s="12">
        <f t="shared" si="20"/>
        <v>8493481.6899999995</v>
      </c>
      <c r="D320">
        <v>31866920</v>
      </c>
      <c r="E320" s="12">
        <f t="shared" si="21"/>
        <v>318669.2</v>
      </c>
      <c r="F320" s="2">
        <v>122987757</v>
      </c>
      <c r="G320" s="12">
        <f t="shared" si="22"/>
        <v>1229877.57</v>
      </c>
      <c r="H320" s="12">
        <v>0</v>
      </c>
      <c r="I320" s="12">
        <f t="shared" si="23"/>
        <v>0</v>
      </c>
      <c r="J320" s="12">
        <v>290079358</v>
      </c>
      <c r="K320" s="12">
        <f t="shared" si="24"/>
        <v>2900793.58</v>
      </c>
    </row>
    <row r="321" spans="2:11" x14ac:dyDescent="0.2">
      <c r="B321" s="5">
        <v>1747660</v>
      </c>
      <c r="C321" s="12">
        <f t="shared" si="20"/>
        <v>17476.599999999999</v>
      </c>
      <c r="D321">
        <v>40841</v>
      </c>
      <c r="E321" s="12">
        <f t="shared" si="21"/>
        <v>408.41</v>
      </c>
      <c r="F321" s="2">
        <v>935205</v>
      </c>
      <c r="G321" s="12">
        <f t="shared" si="22"/>
        <v>9352.0499999999993</v>
      </c>
      <c r="H321" s="12">
        <v>5291471</v>
      </c>
      <c r="I321" s="12">
        <f t="shared" si="23"/>
        <v>52914.71</v>
      </c>
      <c r="J321" s="12">
        <v>3772708</v>
      </c>
      <c r="K321" s="12">
        <f t="shared" si="24"/>
        <v>37727.08</v>
      </c>
    </row>
    <row r="322" spans="2:11" x14ac:dyDescent="0.2">
      <c r="B322" s="5">
        <v>34513622</v>
      </c>
      <c r="C322" s="12">
        <f t="shared" si="20"/>
        <v>345136.22</v>
      </c>
      <c r="D322">
        <v>1341180</v>
      </c>
      <c r="E322" s="12">
        <f t="shared" si="21"/>
        <v>13411.8</v>
      </c>
      <c r="F322" s="2">
        <v>7011579</v>
      </c>
      <c r="G322" s="12">
        <f t="shared" si="22"/>
        <v>70115.789999999994</v>
      </c>
      <c r="H322" s="12">
        <v>0</v>
      </c>
      <c r="I322" s="12">
        <f t="shared" si="23"/>
        <v>0</v>
      </c>
      <c r="J322" s="12">
        <v>14896393</v>
      </c>
      <c r="K322" s="12">
        <f t="shared" si="24"/>
        <v>148963.93</v>
      </c>
    </row>
    <row r="323" spans="2:11" x14ac:dyDescent="0.2">
      <c r="B323" s="5">
        <v>33964321</v>
      </c>
      <c r="C323" s="12">
        <f t="shared" si="20"/>
        <v>339643.21</v>
      </c>
      <c r="D323">
        <v>729732</v>
      </c>
      <c r="E323" s="12">
        <f t="shared" si="21"/>
        <v>7297.32</v>
      </c>
      <c r="F323" s="2">
        <v>1517407</v>
      </c>
      <c r="G323" s="12">
        <f t="shared" si="22"/>
        <v>15174.07</v>
      </c>
      <c r="H323" s="12">
        <v>20750128</v>
      </c>
      <c r="I323" s="12">
        <f t="shared" si="23"/>
        <v>207501.28</v>
      </c>
      <c r="J323" s="12">
        <v>49177195</v>
      </c>
      <c r="K323" s="12">
        <f t="shared" si="24"/>
        <v>491771.95</v>
      </c>
    </row>
    <row r="324" spans="2:11" x14ac:dyDescent="0.2">
      <c r="B324" s="5">
        <v>83483201</v>
      </c>
      <c r="C324" s="12">
        <f t="shared" si="20"/>
        <v>834832.01</v>
      </c>
      <c r="D324">
        <v>37868622</v>
      </c>
      <c r="E324" s="12">
        <f t="shared" si="21"/>
        <v>378686.22</v>
      </c>
      <c r="F324" s="2">
        <v>17377765</v>
      </c>
      <c r="G324" s="12">
        <f t="shared" si="22"/>
        <v>173777.65</v>
      </c>
      <c r="H324" s="12">
        <v>0</v>
      </c>
      <c r="I324" s="12">
        <f t="shared" si="23"/>
        <v>0</v>
      </c>
      <c r="J324" s="12">
        <v>19560045</v>
      </c>
      <c r="K324" s="12">
        <f t="shared" si="24"/>
        <v>195600.45</v>
      </c>
    </row>
    <row r="325" spans="2:11" x14ac:dyDescent="0.2">
      <c r="B325" s="5">
        <v>382707</v>
      </c>
      <c r="C325" s="12">
        <f t="shared" ref="C325:C388" si="25">B325/100</f>
        <v>3827.07</v>
      </c>
      <c r="D325">
        <v>104545</v>
      </c>
      <c r="E325" s="12">
        <f t="shared" ref="E325:E388" si="26">D325/100</f>
        <v>1045.45</v>
      </c>
      <c r="F325" s="2">
        <v>671788</v>
      </c>
      <c r="G325" s="12">
        <f t="shared" ref="G325:G388" si="27">F325/100</f>
        <v>6717.88</v>
      </c>
      <c r="H325" s="12">
        <v>1876612</v>
      </c>
      <c r="I325" s="12">
        <f t="shared" ref="I325:I388" si="28">H325/100</f>
        <v>18766.12</v>
      </c>
      <c r="J325" s="12">
        <v>2029090</v>
      </c>
      <c r="K325" s="12">
        <f t="shared" ref="K325:K388" si="29">J325/100</f>
        <v>20290.900000000001</v>
      </c>
    </row>
    <row r="326" spans="2:11" x14ac:dyDescent="0.2">
      <c r="B326" s="5">
        <v>32934477</v>
      </c>
      <c r="C326" s="12">
        <f t="shared" si="25"/>
        <v>329344.77</v>
      </c>
      <c r="D326">
        <v>690552</v>
      </c>
      <c r="E326" s="12">
        <f t="shared" si="26"/>
        <v>6905.52</v>
      </c>
      <c r="F326" s="2">
        <v>5959894</v>
      </c>
      <c r="G326" s="12">
        <f t="shared" si="27"/>
        <v>59598.94</v>
      </c>
      <c r="H326" s="12">
        <v>0</v>
      </c>
      <c r="I326" s="12">
        <f t="shared" si="28"/>
        <v>0</v>
      </c>
      <c r="J326" s="12">
        <v>1267995</v>
      </c>
      <c r="K326" s="12">
        <f t="shared" si="29"/>
        <v>12679.95</v>
      </c>
    </row>
    <row r="327" spans="2:11" x14ac:dyDescent="0.2">
      <c r="B327" s="5">
        <v>18181342</v>
      </c>
      <c r="C327" s="12">
        <f t="shared" si="25"/>
        <v>181813.42</v>
      </c>
      <c r="D327">
        <v>2377771</v>
      </c>
      <c r="E327" s="12">
        <f t="shared" si="26"/>
        <v>23777.71</v>
      </c>
      <c r="F327" s="2">
        <v>6445204</v>
      </c>
      <c r="G327" s="12">
        <f t="shared" si="27"/>
        <v>64452.04</v>
      </c>
      <c r="H327" s="12">
        <v>92854413</v>
      </c>
      <c r="I327" s="12">
        <f t="shared" si="28"/>
        <v>928544.13</v>
      </c>
      <c r="J327" s="12">
        <v>50395699</v>
      </c>
      <c r="K327" s="12">
        <f t="shared" si="29"/>
        <v>503956.99</v>
      </c>
    </row>
    <row r="328" spans="2:11" x14ac:dyDescent="0.2">
      <c r="B328" s="5">
        <v>325287668</v>
      </c>
      <c r="C328" s="12">
        <f t="shared" si="25"/>
        <v>3252876.68</v>
      </c>
      <c r="D328">
        <v>168436177</v>
      </c>
      <c r="E328" s="12">
        <f t="shared" si="26"/>
        <v>1684361.77</v>
      </c>
      <c r="F328" s="2">
        <v>55827981</v>
      </c>
      <c r="G328" s="12">
        <f t="shared" si="27"/>
        <v>558279.81000000006</v>
      </c>
      <c r="H328" s="12">
        <v>0</v>
      </c>
      <c r="I328" s="12">
        <f t="shared" si="28"/>
        <v>0</v>
      </c>
      <c r="J328" s="12">
        <v>70334178</v>
      </c>
      <c r="K328" s="12">
        <f t="shared" si="29"/>
        <v>703341.78</v>
      </c>
    </row>
    <row r="329" spans="2:11" x14ac:dyDescent="0.2">
      <c r="B329" s="5">
        <v>19857565</v>
      </c>
      <c r="C329" s="12">
        <f t="shared" si="25"/>
        <v>198575.65</v>
      </c>
      <c r="D329">
        <v>28688</v>
      </c>
      <c r="E329" s="12">
        <f t="shared" si="26"/>
        <v>286.88</v>
      </c>
      <c r="F329" s="2">
        <v>259694</v>
      </c>
      <c r="G329" s="12">
        <f t="shared" si="27"/>
        <v>2596.94</v>
      </c>
      <c r="H329" s="12">
        <v>3469804</v>
      </c>
      <c r="I329" s="12">
        <f t="shared" si="28"/>
        <v>34698.04</v>
      </c>
      <c r="J329" s="12">
        <v>2196335</v>
      </c>
      <c r="K329" s="12">
        <f t="shared" si="29"/>
        <v>21963.35</v>
      </c>
    </row>
    <row r="330" spans="2:11" x14ac:dyDescent="0.2">
      <c r="B330" s="5">
        <v>18081790</v>
      </c>
      <c r="C330" s="12">
        <f t="shared" si="25"/>
        <v>180817.9</v>
      </c>
      <c r="D330">
        <v>306226</v>
      </c>
      <c r="E330" s="12">
        <f t="shared" si="26"/>
        <v>3062.26</v>
      </c>
      <c r="F330" s="2">
        <v>2440565</v>
      </c>
      <c r="G330" s="12">
        <f t="shared" si="27"/>
        <v>24405.65</v>
      </c>
      <c r="H330" s="12">
        <v>0</v>
      </c>
      <c r="I330" s="12">
        <f t="shared" si="28"/>
        <v>0</v>
      </c>
      <c r="J330" s="12">
        <v>11478353</v>
      </c>
      <c r="K330" s="12">
        <f t="shared" si="29"/>
        <v>114783.53</v>
      </c>
    </row>
    <row r="331" spans="2:11" x14ac:dyDescent="0.2">
      <c r="B331" s="5">
        <v>68556159</v>
      </c>
      <c r="C331" s="12">
        <f t="shared" si="25"/>
        <v>685561.59</v>
      </c>
      <c r="D331">
        <v>27926442</v>
      </c>
      <c r="E331" s="12">
        <f t="shared" si="26"/>
        <v>279264.42</v>
      </c>
      <c r="F331" s="2">
        <v>1177393</v>
      </c>
      <c r="G331" s="12">
        <f t="shared" si="27"/>
        <v>11773.93</v>
      </c>
      <c r="H331" s="12">
        <v>869187</v>
      </c>
      <c r="I331" s="12">
        <f t="shared" si="28"/>
        <v>8691.8700000000008</v>
      </c>
      <c r="J331" s="12">
        <v>147846782</v>
      </c>
      <c r="K331" s="12">
        <f t="shared" si="29"/>
        <v>1478467.82</v>
      </c>
    </row>
    <row r="332" spans="2:11" x14ac:dyDescent="0.2">
      <c r="B332" s="5">
        <v>4703633924</v>
      </c>
      <c r="C332" s="12">
        <f t="shared" si="25"/>
        <v>47036339.240000002</v>
      </c>
      <c r="D332">
        <v>786160588</v>
      </c>
      <c r="E332" s="12">
        <f t="shared" si="26"/>
        <v>7861605.8799999999</v>
      </c>
      <c r="F332" s="2">
        <v>309266918</v>
      </c>
      <c r="G332" s="12">
        <f t="shared" si="27"/>
        <v>3092669.18</v>
      </c>
      <c r="H332" s="12">
        <v>0</v>
      </c>
      <c r="I332" s="12">
        <f t="shared" si="28"/>
        <v>0</v>
      </c>
      <c r="J332" s="12">
        <v>75815440</v>
      </c>
      <c r="K332" s="12">
        <f t="shared" si="29"/>
        <v>758154.4</v>
      </c>
    </row>
    <row r="333" spans="2:11" x14ac:dyDescent="0.2">
      <c r="B333" s="5">
        <v>243748</v>
      </c>
      <c r="C333" s="12">
        <f t="shared" si="25"/>
        <v>2437.48</v>
      </c>
      <c r="D333">
        <v>0</v>
      </c>
      <c r="E333" s="12">
        <f t="shared" si="26"/>
        <v>0</v>
      </c>
      <c r="F333" s="2">
        <v>374696</v>
      </c>
      <c r="G333" s="12">
        <f t="shared" si="27"/>
        <v>3746.96</v>
      </c>
      <c r="H333" s="12">
        <v>286783</v>
      </c>
      <c r="I333" s="12">
        <f t="shared" si="28"/>
        <v>2867.83</v>
      </c>
      <c r="J333" s="12">
        <v>810741</v>
      </c>
      <c r="K333" s="12">
        <f t="shared" si="29"/>
        <v>8107.41</v>
      </c>
    </row>
    <row r="334" spans="2:11" x14ac:dyDescent="0.2">
      <c r="B334" s="5">
        <v>11963141</v>
      </c>
      <c r="C334" s="12">
        <f t="shared" si="25"/>
        <v>119631.41</v>
      </c>
      <c r="D334">
        <v>803668</v>
      </c>
      <c r="E334" s="12">
        <f t="shared" si="26"/>
        <v>8036.68</v>
      </c>
      <c r="F334" s="2">
        <v>3258412</v>
      </c>
      <c r="G334" s="12">
        <f t="shared" si="27"/>
        <v>32584.12</v>
      </c>
      <c r="H334" s="12">
        <v>0</v>
      </c>
      <c r="I334" s="12">
        <f t="shared" si="28"/>
        <v>0</v>
      </c>
      <c r="J334" s="12">
        <v>2538573</v>
      </c>
      <c r="K334" s="12">
        <f t="shared" si="29"/>
        <v>25385.73</v>
      </c>
    </row>
    <row r="335" spans="2:11" x14ac:dyDescent="0.2">
      <c r="B335" s="5">
        <v>1041926</v>
      </c>
      <c r="C335" s="12">
        <f t="shared" si="25"/>
        <v>10419.26</v>
      </c>
      <c r="D335">
        <v>158496</v>
      </c>
      <c r="E335" s="12">
        <f t="shared" si="26"/>
        <v>1584.96</v>
      </c>
      <c r="F335" s="2">
        <v>1621763</v>
      </c>
      <c r="G335" s="12">
        <f t="shared" si="27"/>
        <v>16217.63</v>
      </c>
      <c r="H335" s="12">
        <v>4052689</v>
      </c>
      <c r="I335" s="12">
        <f t="shared" si="28"/>
        <v>40526.89</v>
      </c>
      <c r="J335" s="12">
        <v>14259728</v>
      </c>
      <c r="K335" s="12">
        <f t="shared" si="29"/>
        <v>142597.28</v>
      </c>
    </row>
    <row r="336" spans="2:11" x14ac:dyDescent="0.2">
      <c r="B336" s="5">
        <v>76146120</v>
      </c>
      <c r="C336" s="12">
        <f t="shared" si="25"/>
        <v>761461.2</v>
      </c>
      <c r="D336">
        <v>5084891</v>
      </c>
      <c r="E336" s="12">
        <f t="shared" si="26"/>
        <v>50848.91</v>
      </c>
      <c r="F336" s="2">
        <v>18409990</v>
      </c>
      <c r="G336" s="12">
        <f t="shared" si="27"/>
        <v>184099.9</v>
      </c>
      <c r="H336" s="12">
        <v>0</v>
      </c>
      <c r="I336" s="12">
        <f t="shared" si="28"/>
        <v>0</v>
      </c>
      <c r="J336" s="12">
        <v>23516667</v>
      </c>
      <c r="K336" s="12">
        <f t="shared" si="29"/>
        <v>235166.67</v>
      </c>
    </row>
    <row r="337" spans="2:11" x14ac:dyDescent="0.2">
      <c r="B337" s="5">
        <v>27165488</v>
      </c>
      <c r="C337" s="12">
        <f t="shared" si="25"/>
        <v>271654.88</v>
      </c>
      <c r="D337">
        <v>2204284</v>
      </c>
      <c r="E337" s="12">
        <f t="shared" si="26"/>
        <v>22042.84</v>
      </c>
      <c r="F337" s="2">
        <v>11821198</v>
      </c>
      <c r="G337" s="12">
        <f t="shared" si="27"/>
        <v>118211.98</v>
      </c>
      <c r="H337" s="12">
        <v>229784948</v>
      </c>
      <c r="I337" s="12">
        <f t="shared" si="28"/>
        <v>2297849.48</v>
      </c>
      <c r="J337" s="12">
        <v>115362457</v>
      </c>
      <c r="K337" s="12">
        <f t="shared" si="29"/>
        <v>1153624.57</v>
      </c>
    </row>
    <row r="338" spans="2:11" x14ac:dyDescent="0.2">
      <c r="B338" s="5">
        <v>652275597</v>
      </c>
      <c r="C338" s="12">
        <f t="shared" si="25"/>
        <v>6522755.9699999997</v>
      </c>
      <c r="D338">
        <v>17206348</v>
      </c>
      <c r="E338" s="12">
        <f t="shared" si="26"/>
        <v>172063.48</v>
      </c>
      <c r="F338" s="2">
        <v>118770408</v>
      </c>
      <c r="G338" s="12">
        <f t="shared" si="27"/>
        <v>1187704.08</v>
      </c>
      <c r="H338" s="12">
        <v>0</v>
      </c>
      <c r="I338" s="12">
        <f t="shared" si="28"/>
        <v>0</v>
      </c>
      <c r="J338" s="12">
        <v>245507258</v>
      </c>
      <c r="K338" s="12">
        <f t="shared" si="29"/>
        <v>2455072.58</v>
      </c>
    </row>
    <row r="339" spans="2:11" x14ac:dyDescent="0.2">
      <c r="B339" s="5">
        <v>8127975</v>
      </c>
      <c r="C339" s="12">
        <f t="shared" si="25"/>
        <v>81279.75</v>
      </c>
      <c r="D339">
        <v>34012</v>
      </c>
      <c r="E339" s="12">
        <f t="shared" si="26"/>
        <v>340.12</v>
      </c>
      <c r="F339" s="2">
        <v>375612</v>
      </c>
      <c r="G339" s="12">
        <f t="shared" si="27"/>
        <v>3756.12</v>
      </c>
      <c r="H339" s="12">
        <v>8953885</v>
      </c>
      <c r="I339" s="12">
        <f t="shared" si="28"/>
        <v>89538.85</v>
      </c>
      <c r="J339" s="12">
        <v>2399380</v>
      </c>
      <c r="K339" s="12">
        <f t="shared" si="29"/>
        <v>23993.8</v>
      </c>
    </row>
    <row r="340" spans="2:11" x14ac:dyDescent="0.2">
      <c r="B340" s="5">
        <v>10619359</v>
      </c>
      <c r="C340" s="12">
        <f t="shared" si="25"/>
        <v>106193.59</v>
      </c>
      <c r="D340">
        <v>590558</v>
      </c>
      <c r="E340" s="12">
        <f t="shared" si="26"/>
        <v>5905.58</v>
      </c>
      <c r="F340" s="2">
        <v>3136219</v>
      </c>
      <c r="G340" s="12">
        <f t="shared" si="27"/>
        <v>31362.19</v>
      </c>
      <c r="H340" s="12">
        <v>0</v>
      </c>
      <c r="I340" s="12">
        <f t="shared" si="28"/>
        <v>0</v>
      </c>
      <c r="J340" s="12">
        <v>5550844</v>
      </c>
      <c r="K340" s="12">
        <f t="shared" si="29"/>
        <v>55508.44</v>
      </c>
    </row>
    <row r="341" spans="2:11" x14ac:dyDescent="0.2">
      <c r="B341" s="5">
        <v>21133266</v>
      </c>
      <c r="C341" s="12">
        <f t="shared" si="25"/>
        <v>211332.66</v>
      </c>
      <c r="D341">
        <v>262057</v>
      </c>
      <c r="E341" s="12">
        <f t="shared" si="26"/>
        <v>2620.5700000000002</v>
      </c>
      <c r="F341" s="2">
        <v>1927296</v>
      </c>
      <c r="G341" s="12">
        <f t="shared" si="27"/>
        <v>19272.96</v>
      </c>
      <c r="H341" s="12">
        <v>6581282</v>
      </c>
      <c r="I341" s="12">
        <f t="shared" si="28"/>
        <v>65812.820000000007</v>
      </c>
      <c r="J341" s="12">
        <v>13075076</v>
      </c>
      <c r="K341" s="12">
        <f t="shared" si="29"/>
        <v>130750.76</v>
      </c>
    </row>
    <row r="342" spans="2:11" x14ac:dyDescent="0.2">
      <c r="B342" s="5">
        <v>96843465</v>
      </c>
      <c r="C342" s="12">
        <f t="shared" si="25"/>
        <v>968434.65</v>
      </c>
      <c r="D342">
        <v>9626038</v>
      </c>
      <c r="E342" s="12">
        <f t="shared" si="26"/>
        <v>96260.38</v>
      </c>
      <c r="F342" s="2">
        <v>23276706</v>
      </c>
      <c r="G342" s="12">
        <f t="shared" si="27"/>
        <v>232767.06</v>
      </c>
      <c r="H342" s="12">
        <v>0</v>
      </c>
      <c r="I342" s="12">
        <f t="shared" si="28"/>
        <v>0</v>
      </c>
      <c r="J342" s="12">
        <v>38098442</v>
      </c>
      <c r="K342" s="12">
        <f t="shared" si="29"/>
        <v>380984.42</v>
      </c>
    </row>
    <row r="343" spans="2:11" x14ac:dyDescent="0.2">
      <c r="B343" s="5">
        <v>160778</v>
      </c>
      <c r="C343" s="12">
        <f t="shared" si="25"/>
        <v>1607.78</v>
      </c>
      <c r="D343">
        <v>44692</v>
      </c>
      <c r="E343" s="12">
        <f t="shared" si="26"/>
        <v>446.92</v>
      </c>
      <c r="F343" s="2">
        <v>143057</v>
      </c>
      <c r="G343" s="12">
        <f t="shared" si="27"/>
        <v>1430.57</v>
      </c>
      <c r="H343" s="12">
        <v>0</v>
      </c>
      <c r="I343" s="12">
        <f t="shared" si="28"/>
        <v>0</v>
      </c>
      <c r="J343" s="12">
        <v>1046861</v>
      </c>
      <c r="K343" s="12">
        <f t="shared" si="29"/>
        <v>10468.61</v>
      </c>
    </row>
    <row r="344" spans="2:11" x14ac:dyDescent="0.2">
      <c r="B344" s="5">
        <v>17492329</v>
      </c>
      <c r="C344" s="12">
        <f t="shared" si="25"/>
        <v>174923.29</v>
      </c>
      <c r="D344">
        <v>7304478</v>
      </c>
      <c r="E344" s="12">
        <f t="shared" si="26"/>
        <v>73044.78</v>
      </c>
      <c r="F344" s="2">
        <v>1429740</v>
      </c>
      <c r="G344" s="12">
        <f t="shared" si="27"/>
        <v>14297.4</v>
      </c>
      <c r="H344" s="12">
        <v>0</v>
      </c>
      <c r="I344" s="12">
        <f t="shared" si="28"/>
        <v>0</v>
      </c>
      <c r="J344" s="12">
        <v>13149616</v>
      </c>
      <c r="K344" s="12">
        <f t="shared" si="29"/>
        <v>131496.16</v>
      </c>
    </row>
    <row r="345" spans="2:11" x14ac:dyDescent="0.2">
      <c r="B345" s="5">
        <v>0</v>
      </c>
      <c r="C345" s="12">
        <f t="shared" si="25"/>
        <v>0</v>
      </c>
      <c r="D345">
        <v>0</v>
      </c>
      <c r="E345" s="12">
        <f t="shared" si="26"/>
        <v>0</v>
      </c>
      <c r="F345" s="2">
        <v>28019</v>
      </c>
      <c r="G345" s="12">
        <f t="shared" si="27"/>
        <v>280.19</v>
      </c>
      <c r="H345" s="12">
        <v>9260</v>
      </c>
      <c r="I345" s="12">
        <f t="shared" si="28"/>
        <v>92.6</v>
      </c>
      <c r="J345" s="12">
        <v>9161</v>
      </c>
      <c r="K345" s="12">
        <f t="shared" si="29"/>
        <v>91.61</v>
      </c>
    </row>
    <row r="346" spans="2:11" x14ac:dyDescent="0.2">
      <c r="B346" s="5">
        <v>694917</v>
      </c>
      <c r="C346" s="12">
        <f t="shared" si="25"/>
        <v>6949.17</v>
      </c>
      <c r="D346">
        <v>190084</v>
      </c>
      <c r="E346" s="12">
        <f t="shared" si="26"/>
        <v>1900.84</v>
      </c>
      <c r="F346" s="2">
        <v>256214</v>
      </c>
      <c r="G346" s="12">
        <f t="shared" si="27"/>
        <v>2562.14</v>
      </c>
      <c r="H346" s="12">
        <v>0</v>
      </c>
      <c r="I346" s="12">
        <f t="shared" si="28"/>
        <v>0</v>
      </c>
      <c r="J346" s="12">
        <v>888165</v>
      </c>
      <c r="K346" s="12">
        <f t="shared" si="29"/>
        <v>8881.65</v>
      </c>
    </row>
    <row r="347" spans="2:11" x14ac:dyDescent="0.2">
      <c r="B347" s="5">
        <v>120533</v>
      </c>
      <c r="C347" s="12">
        <f t="shared" si="25"/>
        <v>1205.33</v>
      </c>
      <c r="D347">
        <v>73534</v>
      </c>
      <c r="E347" s="12">
        <f t="shared" si="26"/>
        <v>735.34</v>
      </c>
      <c r="F347" s="2">
        <v>394351</v>
      </c>
      <c r="G347" s="12">
        <f t="shared" si="27"/>
        <v>3943.51</v>
      </c>
      <c r="H347" s="12">
        <v>139131</v>
      </c>
      <c r="I347" s="12">
        <f t="shared" si="28"/>
        <v>1391.31</v>
      </c>
      <c r="J347" s="12">
        <v>22489092</v>
      </c>
      <c r="K347" s="12">
        <f t="shared" si="29"/>
        <v>224890.92</v>
      </c>
    </row>
    <row r="348" spans="2:11" x14ac:dyDescent="0.2">
      <c r="B348" s="5">
        <v>5405720</v>
      </c>
      <c r="C348" s="12">
        <f t="shared" si="25"/>
        <v>54057.2</v>
      </c>
      <c r="D348">
        <v>1543863</v>
      </c>
      <c r="E348" s="12">
        <f t="shared" si="26"/>
        <v>15438.63</v>
      </c>
      <c r="F348" s="2">
        <v>82851018</v>
      </c>
      <c r="G348" s="12">
        <f t="shared" si="27"/>
        <v>828510.18</v>
      </c>
      <c r="H348" s="12">
        <v>0</v>
      </c>
      <c r="I348" s="12">
        <f t="shared" si="28"/>
        <v>0</v>
      </c>
      <c r="J348" s="12">
        <v>9462387</v>
      </c>
      <c r="K348" s="12">
        <f t="shared" si="29"/>
        <v>94623.87</v>
      </c>
    </row>
    <row r="349" spans="2:11" x14ac:dyDescent="0.2">
      <c r="B349" s="5">
        <v>901371</v>
      </c>
      <c r="C349" s="12">
        <f t="shared" si="25"/>
        <v>9013.7099999999991</v>
      </c>
      <c r="D349">
        <v>0</v>
      </c>
      <c r="E349" s="12">
        <f t="shared" si="26"/>
        <v>0</v>
      </c>
      <c r="F349" s="2">
        <v>476473</v>
      </c>
      <c r="G349" s="12">
        <f t="shared" si="27"/>
        <v>4764.7299999999996</v>
      </c>
      <c r="H349" s="12">
        <v>4144696</v>
      </c>
      <c r="I349" s="12">
        <f t="shared" si="28"/>
        <v>41446.959999999999</v>
      </c>
      <c r="J349" s="12">
        <v>1286165</v>
      </c>
      <c r="K349" s="12">
        <f t="shared" si="29"/>
        <v>12861.65</v>
      </c>
    </row>
    <row r="350" spans="2:11" x14ac:dyDescent="0.2">
      <c r="B350" s="5">
        <v>24345418</v>
      </c>
      <c r="C350" s="12">
        <f t="shared" si="25"/>
        <v>243454.18</v>
      </c>
      <c r="D350">
        <v>203025</v>
      </c>
      <c r="E350" s="12">
        <f t="shared" si="26"/>
        <v>2030.25</v>
      </c>
      <c r="F350" s="2">
        <v>3696702</v>
      </c>
      <c r="G350" s="12">
        <f t="shared" si="27"/>
        <v>36967.019999999997</v>
      </c>
      <c r="H350" s="12">
        <v>0</v>
      </c>
      <c r="I350" s="12">
        <f t="shared" si="28"/>
        <v>0</v>
      </c>
      <c r="J350" s="12">
        <v>9109457</v>
      </c>
      <c r="K350" s="12">
        <f t="shared" si="29"/>
        <v>91094.57</v>
      </c>
    </row>
    <row r="351" spans="2:11" x14ac:dyDescent="0.2">
      <c r="B351" s="5">
        <v>56156331</v>
      </c>
      <c r="C351" s="12">
        <f t="shared" si="25"/>
        <v>561563.31000000006</v>
      </c>
      <c r="D351">
        <v>12461301</v>
      </c>
      <c r="E351" s="12">
        <f t="shared" si="26"/>
        <v>124613.01</v>
      </c>
      <c r="F351" s="2">
        <v>19097129</v>
      </c>
      <c r="G351" s="12">
        <f t="shared" si="27"/>
        <v>190971.29</v>
      </c>
      <c r="H351" s="12">
        <v>154743679</v>
      </c>
      <c r="I351" s="12">
        <f t="shared" si="28"/>
        <v>1547436.79</v>
      </c>
      <c r="J351" s="12">
        <v>178267998</v>
      </c>
      <c r="K351" s="12">
        <f t="shared" si="29"/>
        <v>1782679.98</v>
      </c>
    </row>
    <row r="352" spans="2:11" x14ac:dyDescent="0.2">
      <c r="B352" s="5">
        <v>810103097</v>
      </c>
      <c r="C352" s="12">
        <f t="shared" si="25"/>
        <v>8101030.9699999997</v>
      </c>
      <c r="D352">
        <v>72626752</v>
      </c>
      <c r="E352" s="12">
        <f t="shared" si="26"/>
        <v>726267.52</v>
      </c>
      <c r="F352" s="2">
        <v>174163169</v>
      </c>
      <c r="G352" s="12">
        <f t="shared" si="27"/>
        <v>1741631.69</v>
      </c>
      <c r="H352" s="12">
        <v>0</v>
      </c>
      <c r="I352" s="12">
        <f t="shared" si="28"/>
        <v>0</v>
      </c>
      <c r="J352" s="12">
        <v>174288657</v>
      </c>
      <c r="K352" s="12">
        <f t="shared" si="29"/>
        <v>1742886.57</v>
      </c>
    </row>
    <row r="353" spans="2:11" x14ac:dyDescent="0.2">
      <c r="B353" s="5">
        <v>40055129</v>
      </c>
      <c r="C353" s="12">
        <f t="shared" si="25"/>
        <v>400551.29</v>
      </c>
      <c r="D353">
        <v>2226322</v>
      </c>
      <c r="E353" s="12">
        <f t="shared" si="26"/>
        <v>22263.22</v>
      </c>
      <c r="F353" s="2">
        <v>7554589</v>
      </c>
      <c r="G353" s="12">
        <f t="shared" si="27"/>
        <v>75545.89</v>
      </c>
      <c r="H353" s="12">
        <v>115573422</v>
      </c>
      <c r="I353" s="12">
        <f t="shared" si="28"/>
        <v>1155734.22</v>
      </c>
      <c r="J353" s="12">
        <v>66354041</v>
      </c>
      <c r="K353" s="12">
        <f t="shared" si="29"/>
        <v>663540.41</v>
      </c>
    </row>
    <row r="354" spans="2:11" x14ac:dyDescent="0.2">
      <c r="B354" s="5">
        <v>482146226</v>
      </c>
      <c r="C354" s="12">
        <f t="shared" si="25"/>
        <v>4821462.26</v>
      </c>
      <c r="D354">
        <v>82926772</v>
      </c>
      <c r="E354" s="12">
        <f t="shared" si="26"/>
        <v>829267.72</v>
      </c>
      <c r="F354" s="2">
        <v>70045733</v>
      </c>
      <c r="G354" s="12">
        <f t="shared" si="27"/>
        <v>700457.33</v>
      </c>
      <c r="H354" s="12">
        <v>0</v>
      </c>
      <c r="I354" s="12">
        <f t="shared" si="28"/>
        <v>0</v>
      </c>
      <c r="J354" s="12">
        <v>89765854</v>
      </c>
      <c r="K354" s="12">
        <f t="shared" si="29"/>
        <v>897658.54</v>
      </c>
    </row>
    <row r="355" spans="2:11" x14ac:dyDescent="0.2">
      <c r="B355" s="5">
        <v>38359321</v>
      </c>
      <c r="C355" s="12">
        <f t="shared" si="25"/>
        <v>383593.21</v>
      </c>
      <c r="D355">
        <v>1416125</v>
      </c>
      <c r="E355" s="12">
        <f t="shared" si="26"/>
        <v>14161.25</v>
      </c>
      <c r="F355" s="2">
        <v>2357594</v>
      </c>
      <c r="G355" s="12">
        <f t="shared" si="27"/>
        <v>23575.94</v>
      </c>
      <c r="H355" s="12">
        <v>8271693</v>
      </c>
      <c r="I355" s="12">
        <f t="shared" si="28"/>
        <v>82716.929999999993</v>
      </c>
      <c r="J355" s="12">
        <v>5640761</v>
      </c>
      <c r="K355" s="12">
        <f t="shared" si="29"/>
        <v>56407.61</v>
      </c>
    </row>
    <row r="356" spans="2:11" x14ac:dyDescent="0.2">
      <c r="B356" s="5">
        <v>82054542</v>
      </c>
      <c r="C356" s="12">
        <f t="shared" si="25"/>
        <v>820545.42</v>
      </c>
      <c r="D356">
        <v>2091001</v>
      </c>
      <c r="E356" s="12">
        <f t="shared" si="26"/>
        <v>20910.009999999998</v>
      </c>
      <c r="F356" s="2">
        <v>21798246</v>
      </c>
      <c r="G356" s="12">
        <f t="shared" si="27"/>
        <v>217982.46</v>
      </c>
      <c r="H356" s="12">
        <v>0</v>
      </c>
      <c r="I356" s="12">
        <f t="shared" si="28"/>
        <v>0</v>
      </c>
      <c r="J356" s="12">
        <v>30856955</v>
      </c>
      <c r="K356" s="12">
        <f t="shared" si="29"/>
        <v>308569.55</v>
      </c>
    </row>
    <row r="357" spans="2:11" x14ac:dyDescent="0.2">
      <c r="B357" s="5">
        <v>12927954</v>
      </c>
      <c r="C357" s="12">
        <f t="shared" si="25"/>
        <v>129279.54</v>
      </c>
      <c r="D357">
        <v>221502</v>
      </c>
      <c r="E357" s="12">
        <f t="shared" si="26"/>
        <v>2215.02</v>
      </c>
      <c r="F357" s="2">
        <v>4019770</v>
      </c>
      <c r="G357" s="12">
        <f t="shared" si="27"/>
        <v>40197.699999999997</v>
      </c>
      <c r="H357" s="12">
        <v>14447399</v>
      </c>
      <c r="I357" s="12">
        <f t="shared" si="28"/>
        <v>144473.99</v>
      </c>
      <c r="J357" s="12">
        <v>10624910</v>
      </c>
      <c r="K357" s="12">
        <f t="shared" si="29"/>
        <v>106249.1</v>
      </c>
    </row>
    <row r="358" spans="2:11" x14ac:dyDescent="0.2">
      <c r="B358" s="5">
        <v>129177271</v>
      </c>
      <c r="C358" s="12">
        <f t="shared" si="25"/>
        <v>1291772.71</v>
      </c>
      <c r="D358">
        <v>4017422</v>
      </c>
      <c r="E358" s="12">
        <f t="shared" si="26"/>
        <v>40174.22</v>
      </c>
      <c r="F358" s="2">
        <v>39455762</v>
      </c>
      <c r="G358" s="12">
        <f t="shared" si="27"/>
        <v>394557.62</v>
      </c>
      <c r="H358" s="12">
        <v>0</v>
      </c>
      <c r="I358" s="12">
        <f t="shared" si="28"/>
        <v>0</v>
      </c>
      <c r="J358" s="12">
        <v>39463089</v>
      </c>
      <c r="K358" s="12">
        <f t="shared" si="29"/>
        <v>394630.89</v>
      </c>
    </row>
    <row r="359" spans="2:11" x14ac:dyDescent="0.2">
      <c r="B359" s="5">
        <v>96553614</v>
      </c>
      <c r="C359" s="12">
        <f t="shared" si="25"/>
        <v>965536.14</v>
      </c>
      <c r="D359">
        <v>20385517</v>
      </c>
      <c r="E359" s="12">
        <f t="shared" si="26"/>
        <v>203855.17</v>
      </c>
      <c r="F359" s="2">
        <v>39368085</v>
      </c>
      <c r="G359" s="12">
        <f t="shared" si="27"/>
        <v>393680.85</v>
      </c>
      <c r="H359" s="12">
        <v>685382971</v>
      </c>
      <c r="I359" s="12">
        <f t="shared" si="28"/>
        <v>6853829.71</v>
      </c>
      <c r="J359" s="12">
        <v>490060188</v>
      </c>
      <c r="K359" s="12">
        <f t="shared" si="29"/>
        <v>4900601.88</v>
      </c>
    </row>
    <row r="360" spans="2:11" x14ac:dyDescent="0.2">
      <c r="B360" s="5">
        <v>2495658870</v>
      </c>
      <c r="C360" s="12">
        <f t="shared" si="25"/>
        <v>24956588.699999999</v>
      </c>
      <c r="D360">
        <v>465720769</v>
      </c>
      <c r="E360" s="12">
        <f t="shared" si="26"/>
        <v>4657207.6900000004</v>
      </c>
      <c r="F360" s="2">
        <v>387993744</v>
      </c>
      <c r="G360" s="12">
        <f t="shared" si="27"/>
        <v>3879937.44</v>
      </c>
      <c r="H360" s="12">
        <v>0</v>
      </c>
      <c r="I360" s="12">
        <f t="shared" si="28"/>
        <v>0</v>
      </c>
      <c r="J360" s="12">
        <v>677801686</v>
      </c>
      <c r="K360" s="12">
        <f t="shared" si="29"/>
        <v>6778016.8600000003</v>
      </c>
    </row>
    <row r="361" spans="2:11" x14ac:dyDescent="0.2">
      <c r="B361" s="5">
        <v>0</v>
      </c>
      <c r="C361" s="12">
        <f t="shared" si="25"/>
        <v>0</v>
      </c>
      <c r="D361">
        <v>0</v>
      </c>
      <c r="E361" s="12">
        <f t="shared" si="26"/>
        <v>0</v>
      </c>
      <c r="F361" s="2">
        <v>161364</v>
      </c>
      <c r="G361" s="12">
        <f t="shared" si="27"/>
        <v>1613.64</v>
      </c>
      <c r="H361" s="12">
        <v>253172</v>
      </c>
      <c r="I361" s="12">
        <f t="shared" si="28"/>
        <v>2531.7199999999998</v>
      </c>
      <c r="J361" s="12">
        <v>351054</v>
      </c>
      <c r="K361" s="12">
        <f t="shared" si="29"/>
        <v>3510.54</v>
      </c>
    </row>
    <row r="362" spans="2:11" x14ac:dyDescent="0.2">
      <c r="B362" s="5">
        <v>19822077</v>
      </c>
      <c r="C362" s="12">
        <f t="shared" si="25"/>
        <v>198220.77</v>
      </c>
      <c r="D362">
        <v>8027817</v>
      </c>
      <c r="E362" s="12">
        <f t="shared" si="26"/>
        <v>80278.17</v>
      </c>
      <c r="F362" s="2">
        <v>1345589</v>
      </c>
      <c r="G362" s="12">
        <f t="shared" si="27"/>
        <v>13455.89</v>
      </c>
      <c r="H362" s="12">
        <v>0</v>
      </c>
      <c r="I362" s="12">
        <f t="shared" si="28"/>
        <v>0</v>
      </c>
      <c r="J362" s="12">
        <v>5433274</v>
      </c>
      <c r="K362" s="12">
        <f t="shared" si="29"/>
        <v>54332.74</v>
      </c>
    </row>
    <row r="363" spans="2:11" x14ac:dyDescent="0.2">
      <c r="B363" s="5">
        <v>217492</v>
      </c>
      <c r="C363" s="12">
        <f t="shared" si="25"/>
        <v>2174.92</v>
      </c>
      <c r="D363">
        <v>79357</v>
      </c>
      <c r="E363" s="12">
        <f t="shared" si="26"/>
        <v>793.57</v>
      </c>
      <c r="F363" s="2">
        <v>144617</v>
      </c>
      <c r="G363" s="12">
        <f t="shared" si="27"/>
        <v>1446.17</v>
      </c>
      <c r="H363" s="12">
        <v>335112</v>
      </c>
      <c r="I363" s="12">
        <f t="shared" si="28"/>
        <v>3351.12</v>
      </c>
      <c r="J363" s="12">
        <v>1012561</v>
      </c>
      <c r="K363" s="12">
        <f t="shared" si="29"/>
        <v>10125.61</v>
      </c>
    </row>
    <row r="364" spans="2:11" x14ac:dyDescent="0.2">
      <c r="B364" s="5">
        <v>11019539</v>
      </c>
      <c r="C364" s="12">
        <f t="shared" si="25"/>
        <v>110195.39</v>
      </c>
      <c r="D364">
        <v>77137</v>
      </c>
      <c r="E364" s="12">
        <f t="shared" si="26"/>
        <v>771.37</v>
      </c>
      <c r="F364" s="2">
        <v>2708632</v>
      </c>
      <c r="G364" s="12">
        <f t="shared" si="27"/>
        <v>27086.32</v>
      </c>
      <c r="H364" s="12">
        <v>0</v>
      </c>
      <c r="I364" s="12">
        <f t="shared" si="28"/>
        <v>0</v>
      </c>
      <c r="J364" s="12">
        <v>13463600</v>
      </c>
      <c r="K364" s="12">
        <f t="shared" si="29"/>
        <v>134636</v>
      </c>
    </row>
    <row r="365" spans="2:11" x14ac:dyDescent="0.2">
      <c r="B365" s="5">
        <v>0</v>
      </c>
      <c r="C365" s="12">
        <f t="shared" si="25"/>
        <v>0</v>
      </c>
      <c r="D365">
        <v>0</v>
      </c>
      <c r="E365" s="12">
        <f t="shared" si="26"/>
        <v>0</v>
      </c>
      <c r="F365" s="2">
        <v>0</v>
      </c>
      <c r="G365" s="12">
        <f t="shared" si="27"/>
        <v>0</v>
      </c>
      <c r="H365" s="12">
        <v>0</v>
      </c>
      <c r="I365" s="12">
        <f t="shared" si="28"/>
        <v>0</v>
      </c>
      <c r="J365" s="12">
        <v>40111141</v>
      </c>
      <c r="K365" s="12">
        <f t="shared" si="29"/>
        <v>401111.41</v>
      </c>
    </row>
    <row r="366" spans="2:11" x14ac:dyDescent="0.2">
      <c r="B366" s="5">
        <v>4298585</v>
      </c>
      <c r="C366" s="12">
        <f t="shared" si="25"/>
        <v>42985.85</v>
      </c>
      <c r="D366">
        <v>0</v>
      </c>
      <c r="E366" s="12">
        <f t="shared" si="26"/>
        <v>0</v>
      </c>
      <c r="F366" s="2">
        <v>103434</v>
      </c>
      <c r="G366" s="12">
        <f t="shared" si="27"/>
        <v>1034.3399999999999</v>
      </c>
      <c r="H366" s="12">
        <v>0</v>
      </c>
      <c r="I366" s="12">
        <f t="shared" si="28"/>
        <v>0</v>
      </c>
      <c r="J366" s="12">
        <v>780853</v>
      </c>
      <c r="K366" s="12">
        <f t="shared" si="29"/>
        <v>7808.53</v>
      </c>
    </row>
    <row r="367" spans="2:11" x14ac:dyDescent="0.2">
      <c r="B367" s="5">
        <v>1865562</v>
      </c>
      <c r="C367" s="12">
        <f t="shared" si="25"/>
        <v>18655.62</v>
      </c>
      <c r="D367">
        <v>589598</v>
      </c>
      <c r="E367" s="12">
        <f t="shared" si="26"/>
        <v>5895.98</v>
      </c>
      <c r="F367" s="2">
        <v>804608</v>
      </c>
      <c r="G367" s="12">
        <f t="shared" si="27"/>
        <v>8046.08</v>
      </c>
      <c r="H367" s="12">
        <v>0</v>
      </c>
      <c r="I367" s="12">
        <f t="shared" si="28"/>
        <v>0</v>
      </c>
      <c r="J367" s="12">
        <v>789855</v>
      </c>
      <c r="K367" s="12">
        <f t="shared" si="29"/>
        <v>7898.55</v>
      </c>
    </row>
    <row r="368" spans="2:11" x14ac:dyDescent="0.2">
      <c r="B368" s="5">
        <v>181419</v>
      </c>
      <c r="C368" s="12">
        <f t="shared" si="25"/>
        <v>1814.19</v>
      </c>
      <c r="D368">
        <v>105211</v>
      </c>
      <c r="E368" s="12">
        <f t="shared" si="26"/>
        <v>1052.1099999999999</v>
      </c>
      <c r="F368" s="2">
        <v>1298742</v>
      </c>
      <c r="G368" s="12">
        <f t="shared" si="27"/>
        <v>12987.42</v>
      </c>
      <c r="H368" s="12">
        <v>49976</v>
      </c>
      <c r="I368" s="12">
        <f t="shared" si="28"/>
        <v>499.76</v>
      </c>
      <c r="J368" s="12">
        <v>2098255</v>
      </c>
      <c r="K368" s="12">
        <f t="shared" si="29"/>
        <v>20982.55</v>
      </c>
    </row>
    <row r="369" spans="2:11" x14ac:dyDescent="0.2">
      <c r="B369" s="5">
        <v>4422924</v>
      </c>
      <c r="C369" s="12">
        <f t="shared" si="25"/>
        <v>44229.24</v>
      </c>
      <c r="D369">
        <v>1740402</v>
      </c>
      <c r="E369" s="12">
        <f t="shared" si="26"/>
        <v>17404.02</v>
      </c>
      <c r="F369" s="2">
        <v>4658217</v>
      </c>
      <c r="G369" s="12">
        <f t="shared" si="27"/>
        <v>46582.17</v>
      </c>
      <c r="H369" s="12">
        <v>0</v>
      </c>
      <c r="I369" s="12">
        <f t="shared" si="28"/>
        <v>0</v>
      </c>
      <c r="J369" s="12">
        <v>2257242</v>
      </c>
      <c r="K369" s="12">
        <f t="shared" si="29"/>
        <v>22572.42</v>
      </c>
    </row>
    <row r="370" spans="2:11" x14ac:dyDescent="0.2">
      <c r="B370" s="5">
        <v>373636</v>
      </c>
      <c r="C370" s="12">
        <f t="shared" si="25"/>
        <v>3736.36</v>
      </c>
      <c r="D370">
        <v>0</v>
      </c>
      <c r="E370" s="12">
        <f t="shared" si="26"/>
        <v>0</v>
      </c>
      <c r="F370" s="2">
        <v>160634</v>
      </c>
      <c r="G370" s="12">
        <f t="shared" si="27"/>
        <v>1606.34</v>
      </c>
      <c r="H370" s="12">
        <v>644150</v>
      </c>
      <c r="I370" s="12">
        <f t="shared" si="28"/>
        <v>6441.5</v>
      </c>
      <c r="J370" s="12">
        <v>791257</v>
      </c>
      <c r="K370" s="12">
        <f t="shared" si="29"/>
        <v>7912.57</v>
      </c>
    </row>
    <row r="371" spans="2:11" x14ac:dyDescent="0.2">
      <c r="B371" s="5">
        <v>6946117</v>
      </c>
      <c r="C371" s="12">
        <f t="shared" si="25"/>
        <v>69461.17</v>
      </c>
      <c r="D371">
        <v>45630</v>
      </c>
      <c r="E371" s="12">
        <f t="shared" si="26"/>
        <v>456.3</v>
      </c>
      <c r="F371" s="2">
        <v>2343436</v>
      </c>
      <c r="G371" s="12">
        <f t="shared" si="27"/>
        <v>23434.36</v>
      </c>
      <c r="H371" s="12">
        <v>0</v>
      </c>
      <c r="I371" s="12">
        <f t="shared" si="28"/>
        <v>0</v>
      </c>
      <c r="J371" s="12">
        <v>3961744</v>
      </c>
      <c r="K371" s="12">
        <f t="shared" si="29"/>
        <v>39617.440000000002</v>
      </c>
    </row>
    <row r="372" spans="2:11" x14ac:dyDescent="0.2">
      <c r="B372" s="5">
        <v>29783783</v>
      </c>
      <c r="C372" s="12">
        <f t="shared" si="25"/>
        <v>297837.83</v>
      </c>
      <c r="D372">
        <v>6387433</v>
      </c>
      <c r="E372" s="12">
        <f t="shared" si="26"/>
        <v>63874.33</v>
      </c>
      <c r="F372" s="2">
        <v>3587866</v>
      </c>
      <c r="G372" s="12">
        <f t="shared" si="27"/>
        <v>35878.660000000003</v>
      </c>
      <c r="H372" s="12">
        <v>50401688</v>
      </c>
      <c r="I372" s="12">
        <f t="shared" si="28"/>
        <v>504016.88</v>
      </c>
      <c r="J372" s="12">
        <v>32877243</v>
      </c>
      <c r="K372" s="12">
        <f t="shared" si="29"/>
        <v>328772.43</v>
      </c>
    </row>
    <row r="373" spans="2:11" x14ac:dyDescent="0.2">
      <c r="B373" s="5">
        <v>304686776</v>
      </c>
      <c r="C373" s="12">
        <f t="shared" si="25"/>
        <v>3046867.76</v>
      </c>
      <c r="D373">
        <v>52559364</v>
      </c>
      <c r="E373" s="12">
        <f t="shared" si="26"/>
        <v>525593.64</v>
      </c>
      <c r="F373" s="2">
        <v>43802212</v>
      </c>
      <c r="G373" s="12">
        <f t="shared" si="27"/>
        <v>438022.12</v>
      </c>
      <c r="H373" s="12">
        <v>0</v>
      </c>
      <c r="I373" s="12">
        <f t="shared" si="28"/>
        <v>0</v>
      </c>
      <c r="J373" s="12">
        <v>42299383</v>
      </c>
      <c r="K373" s="12">
        <f t="shared" si="29"/>
        <v>422993.83</v>
      </c>
    </row>
    <row r="374" spans="2:11" x14ac:dyDescent="0.2">
      <c r="B374" s="5">
        <v>9711762</v>
      </c>
      <c r="C374" s="12">
        <f t="shared" si="25"/>
        <v>97117.62</v>
      </c>
      <c r="D374">
        <v>888743</v>
      </c>
      <c r="E374" s="12">
        <f t="shared" si="26"/>
        <v>8887.43</v>
      </c>
      <c r="F374" s="2">
        <v>4628333</v>
      </c>
      <c r="G374" s="12">
        <f t="shared" si="27"/>
        <v>46283.33</v>
      </c>
      <c r="H374" s="12">
        <v>8842248</v>
      </c>
      <c r="I374" s="12">
        <f t="shared" si="28"/>
        <v>88422.48</v>
      </c>
      <c r="J374" s="12">
        <v>15826833</v>
      </c>
      <c r="K374" s="12">
        <f t="shared" si="29"/>
        <v>158268.32999999999</v>
      </c>
    </row>
    <row r="375" spans="2:11" x14ac:dyDescent="0.2">
      <c r="B375" s="5">
        <v>248584807</v>
      </c>
      <c r="C375" s="12">
        <f t="shared" si="25"/>
        <v>2485848.0699999998</v>
      </c>
      <c r="D375">
        <v>17742834</v>
      </c>
      <c r="E375" s="12">
        <f t="shared" si="26"/>
        <v>177428.34</v>
      </c>
      <c r="F375" s="2">
        <v>46687324</v>
      </c>
      <c r="G375" s="12">
        <f t="shared" si="27"/>
        <v>466873.24</v>
      </c>
      <c r="H375" s="12">
        <v>0</v>
      </c>
      <c r="I375" s="12">
        <f t="shared" si="28"/>
        <v>0</v>
      </c>
      <c r="J375" s="12">
        <v>51764297</v>
      </c>
      <c r="K375" s="12">
        <f t="shared" si="29"/>
        <v>517642.97</v>
      </c>
    </row>
    <row r="376" spans="2:11" x14ac:dyDescent="0.2">
      <c r="B376" s="5">
        <v>20132283</v>
      </c>
      <c r="C376" s="12">
        <f t="shared" si="25"/>
        <v>201322.83</v>
      </c>
      <c r="D376">
        <v>92947</v>
      </c>
      <c r="E376" s="12">
        <f t="shared" si="26"/>
        <v>929.47</v>
      </c>
      <c r="F376" s="2">
        <v>1040849</v>
      </c>
      <c r="G376" s="12">
        <f t="shared" si="27"/>
        <v>10408.49</v>
      </c>
      <c r="H376" s="12">
        <v>15381301</v>
      </c>
      <c r="I376" s="12">
        <f t="shared" si="28"/>
        <v>153813.01</v>
      </c>
      <c r="J376" s="12">
        <v>3917265</v>
      </c>
      <c r="K376" s="12">
        <f t="shared" si="29"/>
        <v>39172.65</v>
      </c>
    </row>
    <row r="377" spans="2:11" x14ac:dyDescent="0.2">
      <c r="B377" s="5">
        <v>67939339</v>
      </c>
      <c r="C377" s="12">
        <f t="shared" si="25"/>
        <v>679393.39</v>
      </c>
      <c r="D377">
        <v>2265977</v>
      </c>
      <c r="E377" s="12">
        <f t="shared" si="26"/>
        <v>22659.77</v>
      </c>
      <c r="F377" s="2">
        <v>6912979</v>
      </c>
      <c r="G377" s="12">
        <f t="shared" si="27"/>
        <v>69129.789999999994</v>
      </c>
      <c r="H377" s="12">
        <v>0</v>
      </c>
      <c r="I377" s="12">
        <f t="shared" si="28"/>
        <v>0</v>
      </c>
      <c r="J377" s="12">
        <v>20895820</v>
      </c>
      <c r="K377" s="12">
        <f t="shared" si="29"/>
        <v>208958.2</v>
      </c>
    </row>
    <row r="378" spans="2:11" x14ac:dyDescent="0.2">
      <c r="B378" s="5">
        <v>2327080</v>
      </c>
      <c r="C378" s="12">
        <f t="shared" si="25"/>
        <v>23270.799999999999</v>
      </c>
      <c r="D378">
        <v>816109</v>
      </c>
      <c r="E378" s="12">
        <f t="shared" si="26"/>
        <v>8161.09</v>
      </c>
      <c r="F378" s="2">
        <v>20974455</v>
      </c>
      <c r="G378" s="12">
        <f t="shared" si="27"/>
        <v>209744.55</v>
      </c>
      <c r="H378" s="12">
        <v>207127</v>
      </c>
      <c r="I378" s="12">
        <f t="shared" si="28"/>
        <v>2071.27</v>
      </c>
      <c r="J378" s="12">
        <v>12751522</v>
      </c>
      <c r="K378" s="12">
        <f t="shared" si="29"/>
        <v>127515.22</v>
      </c>
    </row>
    <row r="379" spans="2:11" x14ac:dyDescent="0.2">
      <c r="B379" s="5">
        <v>0</v>
      </c>
      <c r="C379" s="12">
        <f t="shared" si="25"/>
        <v>0</v>
      </c>
      <c r="D379">
        <v>0</v>
      </c>
      <c r="E379" s="12">
        <f t="shared" si="26"/>
        <v>0</v>
      </c>
      <c r="F379" s="2">
        <v>123159638</v>
      </c>
      <c r="G379" s="12">
        <f t="shared" si="27"/>
        <v>1231596.3799999999</v>
      </c>
      <c r="H379" s="12">
        <v>0</v>
      </c>
      <c r="I379" s="12">
        <f t="shared" si="28"/>
        <v>0</v>
      </c>
      <c r="J379" s="12">
        <v>0</v>
      </c>
      <c r="K379" s="12">
        <f t="shared" si="29"/>
        <v>0</v>
      </c>
    </row>
    <row r="380" spans="2:11" x14ac:dyDescent="0.2">
      <c r="B380" s="5">
        <v>144935</v>
      </c>
      <c r="C380" s="12">
        <f t="shared" si="25"/>
        <v>1449.35</v>
      </c>
      <c r="D380">
        <v>0</v>
      </c>
      <c r="E380" s="12">
        <f t="shared" si="26"/>
        <v>0</v>
      </c>
      <c r="F380" s="2">
        <v>92376</v>
      </c>
      <c r="G380" s="12">
        <f t="shared" si="27"/>
        <v>923.76</v>
      </c>
      <c r="H380" s="12">
        <v>181407</v>
      </c>
      <c r="I380" s="12">
        <f t="shared" si="28"/>
        <v>1814.07</v>
      </c>
      <c r="J380" s="12">
        <v>87120</v>
      </c>
      <c r="K380" s="12">
        <f t="shared" si="29"/>
        <v>871.2</v>
      </c>
    </row>
    <row r="381" spans="2:11" x14ac:dyDescent="0.2">
      <c r="B381" s="5">
        <v>2615733</v>
      </c>
      <c r="C381" s="12">
        <f t="shared" si="25"/>
        <v>26157.33</v>
      </c>
      <c r="D381">
        <v>114723</v>
      </c>
      <c r="E381" s="12">
        <f t="shared" si="26"/>
        <v>1147.23</v>
      </c>
      <c r="F381" s="2">
        <v>966494</v>
      </c>
      <c r="G381" s="12">
        <f t="shared" si="27"/>
        <v>9664.94</v>
      </c>
      <c r="H381" s="12">
        <v>0</v>
      </c>
      <c r="I381" s="12">
        <f t="shared" si="28"/>
        <v>0</v>
      </c>
      <c r="J381" s="12">
        <v>5181414</v>
      </c>
      <c r="K381" s="12">
        <f t="shared" si="29"/>
        <v>51814.14</v>
      </c>
    </row>
    <row r="382" spans="2:11" x14ac:dyDescent="0.2">
      <c r="B382" s="5">
        <v>66860078</v>
      </c>
      <c r="C382" s="12">
        <f t="shared" si="25"/>
        <v>668600.78</v>
      </c>
      <c r="D382">
        <v>8039402</v>
      </c>
      <c r="E382" s="12">
        <f t="shared" si="26"/>
        <v>80394.02</v>
      </c>
      <c r="F382" s="2">
        <v>13690954</v>
      </c>
      <c r="G382" s="12">
        <f t="shared" si="27"/>
        <v>136909.54</v>
      </c>
      <c r="H382" s="12">
        <v>0</v>
      </c>
      <c r="I382" s="12">
        <f t="shared" si="28"/>
        <v>0</v>
      </c>
      <c r="J382" s="12">
        <v>14446174</v>
      </c>
      <c r="K382" s="12">
        <f t="shared" si="29"/>
        <v>144461.74</v>
      </c>
    </row>
    <row r="383" spans="2:11" x14ac:dyDescent="0.2">
      <c r="B383" s="5">
        <v>586131248</v>
      </c>
      <c r="C383" s="12">
        <f t="shared" si="25"/>
        <v>5861312.4800000004</v>
      </c>
      <c r="D383">
        <v>202336353</v>
      </c>
      <c r="E383" s="12">
        <f t="shared" si="26"/>
        <v>2023363.53</v>
      </c>
      <c r="F383" s="2">
        <v>133196919</v>
      </c>
      <c r="G383" s="12">
        <f t="shared" si="27"/>
        <v>1331969.19</v>
      </c>
      <c r="H383" s="12">
        <v>0</v>
      </c>
      <c r="I383" s="12">
        <f t="shared" si="28"/>
        <v>0</v>
      </c>
      <c r="J383" s="12">
        <v>156166357</v>
      </c>
      <c r="K383" s="12">
        <f t="shared" si="29"/>
        <v>1561663.57</v>
      </c>
    </row>
    <row r="384" spans="2:11" x14ac:dyDescent="0.2">
      <c r="B384" s="5">
        <v>26892948</v>
      </c>
      <c r="C384" s="12">
        <f t="shared" si="25"/>
        <v>268929.48</v>
      </c>
      <c r="D384">
        <v>1052641</v>
      </c>
      <c r="E384" s="12">
        <f t="shared" si="26"/>
        <v>10526.41</v>
      </c>
      <c r="F384" s="2">
        <v>7555578</v>
      </c>
      <c r="G384" s="12">
        <f t="shared" si="27"/>
        <v>75555.78</v>
      </c>
      <c r="H384" s="12">
        <v>124755856</v>
      </c>
      <c r="I384" s="12">
        <f t="shared" si="28"/>
        <v>1247558.56</v>
      </c>
      <c r="J384" s="12">
        <v>137513877</v>
      </c>
      <c r="K384" s="12">
        <f t="shared" si="29"/>
        <v>1375138.77</v>
      </c>
    </row>
    <row r="385" spans="2:11" x14ac:dyDescent="0.2">
      <c r="B385" s="5">
        <v>381621109</v>
      </c>
      <c r="C385" s="12">
        <f t="shared" si="25"/>
        <v>3816211.09</v>
      </c>
      <c r="D385">
        <v>2455731</v>
      </c>
      <c r="E385" s="12">
        <f t="shared" si="26"/>
        <v>24557.31</v>
      </c>
      <c r="F385" s="2">
        <v>62104884</v>
      </c>
      <c r="G385" s="12">
        <f t="shared" si="27"/>
        <v>621048.84</v>
      </c>
      <c r="H385" s="12">
        <v>0</v>
      </c>
      <c r="I385" s="12">
        <f t="shared" si="28"/>
        <v>0</v>
      </c>
      <c r="J385" s="12">
        <v>128749260</v>
      </c>
      <c r="K385" s="12">
        <f t="shared" si="29"/>
        <v>1287492.6000000001</v>
      </c>
    </row>
    <row r="386" spans="2:11" x14ac:dyDescent="0.2">
      <c r="B386" s="5">
        <v>19364509</v>
      </c>
      <c r="C386" s="12">
        <f t="shared" si="25"/>
        <v>193645.09</v>
      </c>
      <c r="D386">
        <v>974901</v>
      </c>
      <c r="E386" s="12">
        <f t="shared" si="26"/>
        <v>9749.01</v>
      </c>
      <c r="F386" s="2">
        <v>3986518</v>
      </c>
      <c r="G386" s="12">
        <f t="shared" si="27"/>
        <v>39865.18</v>
      </c>
      <c r="H386" s="12">
        <v>28587402</v>
      </c>
      <c r="I386" s="12">
        <f t="shared" si="28"/>
        <v>285874.02</v>
      </c>
      <c r="J386" s="12">
        <v>10940285</v>
      </c>
      <c r="K386" s="12">
        <f t="shared" si="29"/>
        <v>109402.85</v>
      </c>
    </row>
    <row r="387" spans="2:11" x14ac:dyDescent="0.2">
      <c r="B387" s="5">
        <v>215136675</v>
      </c>
      <c r="C387" s="12">
        <f t="shared" si="25"/>
        <v>2151366.75</v>
      </c>
      <c r="D387">
        <v>14449262</v>
      </c>
      <c r="E387" s="12">
        <f t="shared" si="26"/>
        <v>144492.62</v>
      </c>
      <c r="F387" s="2">
        <v>35119350</v>
      </c>
      <c r="G387" s="12">
        <f t="shared" si="27"/>
        <v>351193.5</v>
      </c>
      <c r="H387" s="12">
        <v>0</v>
      </c>
      <c r="I387" s="12">
        <f t="shared" si="28"/>
        <v>0</v>
      </c>
      <c r="J387" s="12">
        <v>58180796</v>
      </c>
      <c r="K387" s="12">
        <f t="shared" si="29"/>
        <v>581807.96</v>
      </c>
    </row>
    <row r="388" spans="2:11" x14ac:dyDescent="0.2">
      <c r="B388" s="5">
        <v>140579</v>
      </c>
      <c r="C388" s="12">
        <f t="shared" si="25"/>
        <v>1405.79</v>
      </c>
      <c r="D388">
        <v>43776</v>
      </c>
      <c r="E388" s="12">
        <f t="shared" si="26"/>
        <v>437.76</v>
      </c>
      <c r="F388" s="2">
        <v>485573</v>
      </c>
      <c r="G388" s="12">
        <f t="shared" si="27"/>
        <v>4855.7299999999996</v>
      </c>
      <c r="H388" s="12">
        <v>153591</v>
      </c>
      <c r="I388" s="12">
        <f t="shared" si="28"/>
        <v>1535.91</v>
      </c>
      <c r="J388" s="12">
        <v>1331682</v>
      </c>
      <c r="K388" s="12">
        <f t="shared" si="29"/>
        <v>13316.82</v>
      </c>
    </row>
    <row r="389" spans="2:11" x14ac:dyDescent="0.2">
      <c r="B389" s="5">
        <v>27447590</v>
      </c>
      <c r="C389" s="12">
        <f t="shared" ref="C389:C452" si="30">B389/100</f>
        <v>274475.90000000002</v>
      </c>
      <c r="D389">
        <v>2400461</v>
      </c>
      <c r="E389" s="12">
        <f t="shared" ref="E389:E452" si="31">D389/100</f>
        <v>24004.61</v>
      </c>
      <c r="F389" s="2">
        <v>5686034</v>
      </c>
      <c r="G389" s="12">
        <f t="shared" ref="G389:G452" si="32">F389/100</f>
        <v>56860.34</v>
      </c>
      <c r="H389" s="12">
        <v>0</v>
      </c>
      <c r="I389" s="12">
        <f t="shared" ref="I389:I452" si="33">H389/100</f>
        <v>0</v>
      </c>
      <c r="J389" s="12">
        <v>13397795</v>
      </c>
      <c r="K389" s="12">
        <f t="shared" ref="K389:K452" si="34">J389/100</f>
        <v>133977.95000000001</v>
      </c>
    </row>
    <row r="390" spans="2:11" x14ac:dyDescent="0.2">
      <c r="B390" s="5">
        <v>75364999</v>
      </c>
      <c r="C390" s="12">
        <f t="shared" si="30"/>
        <v>753649.99</v>
      </c>
      <c r="D390">
        <v>20357939</v>
      </c>
      <c r="E390" s="12">
        <f t="shared" si="31"/>
        <v>203579.39</v>
      </c>
      <c r="F390" s="2">
        <v>35147308</v>
      </c>
      <c r="G390" s="12">
        <f t="shared" si="32"/>
        <v>351473.08</v>
      </c>
      <c r="H390" s="12">
        <v>517910692</v>
      </c>
      <c r="I390" s="12">
        <f t="shared" si="33"/>
        <v>5179106.92</v>
      </c>
      <c r="J390" s="12">
        <v>387531771</v>
      </c>
      <c r="K390" s="12">
        <f t="shared" si="34"/>
        <v>3875317.71</v>
      </c>
    </row>
    <row r="391" spans="2:11" x14ac:dyDescent="0.2">
      <c r="B391" s="5">
        <v>2505495575</v>
      </c>
      <c r="C391" s="12">
        <f t="shared" si="30"/>
        <v>25054955.75</v>
      </c>
      <c r="D391">
        <v>370365478</v>
      </c>
      <c r="E391" s="12">
        <f t="shared" si="31"/>
        <v>3703654.78</v>
      </c>
      <c r="F391" s="2">
        <v>364388766</v>
      </c>
      <c r="G391" s="12">
        <f t="shared" si="32"/>
        <v>3643887.66</v>
      </c>
      <c r="H391" s="12">
        <v>0</v>
      </c>
      <c r="I391" s="12">
        <f t="shared" si="33"/>
        <v>0</v>
      </c>
      <c r="J391" s="12">
        <v>303169625</v>
      </c>
      <c r="K391" s="12">
        <f t="shared" si="34"/>
        <v>3031696.25</v>
      </c>
    </row>
    <row r="392" spans="2:11" x14ac:dyDescent="0.2">
      <c r="B392" s="5">
        <v>1230426</v>
      </c>
      <c r="C392" s="12">
        <f t="shared" si="30"/>
        <v>12304.26</v>
      </c>
      <c r="D392">
        <v>211618</v>
      </c>
      <c r="E392" s="12">
        <f t="shared" si="31"/>
        <v>2116.1799999999998</v>
      </c>
      <c r="F392" s="2">
        <v>291361</v>
      </c>
      <c r="G392" s="12">
        <f t="shared" si="32"/>
        <v>2913.61</v>
      </c>
      <c r="H392" s="12">
        <v>1368134</v>
      </c>
      <c r="I392" s="12">
        <f t="shared" si="33"/>
        <v>13681.34</v>
      </c>
      <c r="J392" s="12">
        <v>1813173</v>
      </c>
      <c r="K392" s="12">
        <f t="shared" si="34"/>
        <v>18131.73</v>
      </c>
    </row>
    <row r="393" spans="2:11" x14ac:dyDescent="0.2">
      <c r="B393" s="5">
        <v>16894605</v>
      </c>
      <c r="C393" s="12">
        <f t="shared" si="30"/>
        <v>168946.05</v>
      </c>
      <c r="D393">
        <v>2412240</v>
      </c>
      <c r="E393" s="12">
        <f t="shared" si="31"/>
        <v>24122.400000000001</v>
      </c>
      <c r="F393" s="2">
        <v>3653258</v>
      </c>
      <c r="G393" s="12">
        <f t="shared" si="32"/>
        <v>36532.58</v>
      </c>
      <c r="H393" s="12">
        <v>0</v>
      </c>
      <c r="I393" s="12">
        <f t="shared" si="33"/>
        <v>0</v>
      </c>
      <c r="J393" s="12">
        <v>8156438</v>
      </c>
      <c r="K393" s="12">
        <f t="shared" si="34"/>
        <v>81564.38</v>
      </c>
    </row>
    <row r="394" spans="2:11" x14ac:dyDescent="0.2">
      <c r="B394" s="5">
        <v>23950257</v>
      </c>
      <c r="C394" s="12">
        <f t="shared" si="30"/>
        <v>239502.57</v>
      </c>
      <c r="D394">
        <v>1209098</v>
      </c>
      <c r="E394" s="12">
        <f t="shared" si="31"/>
        <v>12090.98</v>
      </c>
      <c r="F394" s="2">
        <v>10077811</v>
      </c>
      <c r="G394" s="12">
        <f t="shared" si="32"/>
        <v>100778.11</v>
      </c>
      <c r="H394" s="12">
        <v>89818360</v>
      </c>
      <c r="I394" s="12">
        <f t="shared" si="33"/>
        <v>898183.6</v>
      </c>
      <c r="J394" s="12">
        <v>90396468</v>
      </c>
      <c r="K394" s="12">
        <f t="shared" si="34"/>
        <v>903964.68</v>
      </c>
    </row>
    <row r="395" spans="2:11" x14ac:dyDescent="0.2">
      <c r="B395" s="5">
        <v>602562973</v>
      </c>
      <c r="C395" s="12">
        <f t="shared" si="30"/>
        <v>6025629.7300000004</v>
      </c>
      <c r="D395">
        <v>148590574</v>
      </c>
      <c r="E395" s="12">
        <f t="shared" si="31"/>
        <v>1485905.74</v>
      </c>
      <c r="F395" s="2">
        <v>90361176</v>
      </c>
      <c r="G395" s="12">
        <f t="shared" si="32"/>
        <v>903611.76</v>
      </c>
      <c r="H395" s="12">
        <v>0</v>
      </c>
      <c r="I395" s="12">
        <f t="shared" si="33"/>
        <v>0</v>
      </c>
      <c r="J395" s="12">
        <v>153344852</v>
      </c>
      <c r="K395" s="12">
        <f t="shared" si="34"/>
        <v>1533448.52</v>
      </c>
    </row>
    <row r="396" spans="2:11" x14ac:dyDescent="0.2">
      <c r="B396" s="5">
        <v>2869511</v>
      </c>
      <c r="C396" s="12">
        <f t="shared" si="30"/>
        <v>28695.11</v>
      </c>
      <c r="D396">
        <v>29134</v>
      </c>
      <c r="E396" s="12">
        <f t="shared" si="31"/>
        <v>291.33999999999997</v>
      </c>
      <c r="F396" s="2">
        <v>2374999</v>
      </c>
      <c r="G396" s="12">
        <f t="shared" si="32"/>
        <v>23749.99</v>
      </c>
      <c r="H396" s="12">
        <v>33940407</v>
      </c>
      <c r="I396" s="12">
        <f t="shared" si="33"/>
        <v>339404.07</v>
      </c>
      <c r="J396" s="12">
        <v>11173670</v>
      </c>
      <c r="K396" s="12">
        <f t="shared" si="34"/>
        <v>111736.7</v>
      </c>
    </row>
    <row r="397" spans="2:11" x14ac:dyDescent="0.2">
      <c r="B397" s="5">
        <v>198681927</v>
      </c>
      <c r="C397" s="12">
        <f t="shared" si="30"/>
        <v>1986819.27</v>
      </c>
      <c r="D397">
        <v>4382576</v>
      </c>
      <c r="E397" s="12">
        <f t="shared" si="31"/>
        <v>43825.760000000002</v>
      </c>
      <c r="F397" s="2">
        <v>19649164</v>
      </c>
      <c r="G397" s="12">
        <f t="shared" si="32"/>
        <v>196491.64</v>
      </c>
      <c r="H397" s="12">
        <v>0</v>
      </c>
      <c r="I397" s="12">
        <f t="shared" si="33"/>
        <v>0</v>
      </c>
      <c r="J397" s="12">
        <v>50298588</v>
      </c>
      <c r="K397" s="12">
        <f t="shared" si="34"/>
        <v>502985.88</v>
      </c>
    </row>
    <row r="398" spans="2:11" x14ac:dyDescent="0.2">
      <c r="B398" s="5">
        <v>2154963</v>
      </c>
      <c r="C398" s="12">
        <f t="shared" si="30"/>
        <v>21549.63</v>
      </c>
      <c r="D398">
        <v>177962</v>
      </c>
      <c r="E398" s="12">
        <f t="shared" si="31"/>
        <v>1779.62</v>
      </c>
      <c r="F398" s="2">
        <v>2254503</v>
      </c>
      <c r="G398" s="12">
        <f t="shared" si="32"/>
        <v>22545.03</v>
      </c>
      <c r="H398" s="12">
        <v>31497448</v>
      </c>
      <c r="I398" s="12">
        <f t="shared" si="33"/>
        <v>314974.48</v>
      </c>
      <c r="J398" s="12">
        <v>10036236</v>
      </c>
      <c r="K398" s="12">
        <f t="shared" si="34"/>
        <v>100362.36</v>
      </c>
    </row>
    <row r="399" spans="2:11" x14ac:dyDescent="0.2">
      <c r="B399" s="5">
        <v>157669088</v>
      </c>
      <c r="C399" s="12">
        <f t="shared" si="30"/>
        <v>1576690.88</v>
      </c>
      <c r="D399">
        <v>2695631</v>
      </c>
      <c r="E399" s="12">
        <f t="shared" si="31"/>
        <v>26956.31</v>
      </c>
      <c r="F399" s="2">
        <v>24772799</v>
      </c>
      <c r="G399" s="12">
        <f t="shared" si="32"/>
        <v>247727.99</v>
      </c>
      <c r="H399" s="12">
        <v>0</v>
      </c>
      <c r="I399" s="12">
        <f t="shared" si="33"/>
        <v>0</v>
      </c>
      <c r="J399" s="12">
        <v>20580440</v>
      </c>
      <c r="K399" s="12">
        <f t="shared" si="34"/>
        <v>205804.4</v>
      </c>
    </row>
    <row r="400" spans="2:11" x14ac:dyDescent="0.2">
      <c r="B400" s="5">
        <v>176148356</v>
      </c>
      <c r="C400" s="12">
        <f t="shared" si="30"/>
        <v>1761483.56</v>
      </c>
      <c r="D400">
        <v>36180875</v>
      </c>
      <c r="E400" s="12">
        <f t="shared" si="31"/>
        <v>361808.75</v>
      </c>
      <c r="F400" s="2">
        <v>38275258</v>
      </c>
      <c r="G400" s="12">
        <f t="shared" si="32"/>
        <v>382752.58</v>
      </c>
      <c r="H400" s="12">
        <v>1651909475</v>
      </c>
      <c r="I400" s="12">
        <f t="shared" si="33"/>
        <v>16519094.75</v>
      </c>
      <c r="J400" s="12">
        <v>1186134915</v>
      </c>
      <c r="K400" s="12">
        <f t="shared" si="34"/>
        <v>11861349.15</v>
      </c>
    </row>
    <row r="401" spans="2:11" x14ac:dyDescent="0.2">
      <c r="B401" s="5">
        <v>4539522279</v>
      </c>
      <c r="C401" s="12">
        <f t="shared" si="30"/>
        <v>45395222.789999999</v>
      </c>
      <c r="D401">
        <v>424477339</v>
      </c>
      <c r="E401" s="12">
        <f t="shared" si="31"/>
        <v>4244773.3899999997</v>
      </c>
      <c r="F401" s="2">
        <v>418425129</v>
      </c>
      <c r="G401" s="12">
        <f t="shared" si="32"/>
        <v>4184251.29</v>
      </c>
      <c r="H401" s="12">
        <v>0</v>
      </c>
      <c r="I401" s="12">
        <f t="shared" si="33"/>
        <v>0</v>
      </c>
      <c r="J401" s="12">
        <v>285284878</v>
      </c>
      <c r="K401" s="12">
        <f t="shared" si="34"/>
        <v>2852848.78</v>
      </c>
    </row>
    <row r="402" spans="2:11" x14ac:dyDescent="0.2">
      <c r="B402" s="5">
        <v>167003</v>
      </c>
      <c r="C402" s="12">
        <f t="shared" si="30"/>
        <v>1670.03</v>
      </c>
      <c r="D402">
        <v>273992</v>
      </c>
      <c r="E402" s="12">
        <f t="shared" si="31"/>
        <v>2739.92</v>
      </c>
      <c r="F402" s="2">
        <v>495485</v>
      </c>
      <c r="G402" s="12">
        <f t="shared" si="32"/>
        <v>4954.8500000000004</v>
      </c>
      <c r="H402" s="12">
        <v>3914201</v>
      </c>
      <c r="I402" s="12">
        <f t="shared" si="33"/>
        <v>39142.01</v>
      </c>
      <c r="J402" s="12">
        <v>3693044</v>
      </c>
      <c r="K402" s="12">
        <f t="shared" si="34"/>
        <v>36930.44</v>
      </c>
    </row>
    <row r="403" spans="2:11" x14ac:dyDescent="0.2">
      <c r="B403" s="5">
        <v>23980682</v>
      </c>
      <c r="C403" s="12">
        <f t="shared" si="30"/>
        <v>239806.82</v>
      </c>
      <c r="D403">
        <v>26054258</v>
      </c>
      <c r="E403" s="12">
        <f t="shared" si="31"/>
        <v>260542.58</v>
      </c>
      <c r="F403" s="2">
        <v>7349890</v>
      </c>
      <c r="G403" s="12">
        <f t="shared" si="32"/>
        <v>73498.899999999994</v>
      </c>
      <c r="H403" s="12">
        <v>0</v>
      </c>
      <c r="I403" s="12">
        <f t="shared" si="33"/>
        <v>0</v>
      </c>
      <c r="J403" s="12">
        <v>11434097</v>
      </c>
      <c r="K403" s="12">
        <f t="shared" si="34"/>
        <v>114340.97</v>
      </c>
    </row>
    <row r="404" spans="2:11" x14ac:dyDescent="0.2">
      <c r="B404" s="5">
        <v>5757685</v>
      </c>
      <c r="C404" s="12">
        <f t="shared" si="30"/>
        <v>57576.85</v>
      </c>
      <c r="D404">
        <v>126809</v>
      </c>
      <c r="E404" s="12">
        <f t="shared" si="31"/>
        <v>1268.0899999999999</v>
      </c>
      <c r="F404" s="2">
        <v>1821579</v>
      </c>
      <c r="G404" s="12">
        <f t="shared" si="32"/>
        <v>18215.79</v>
      </c>
      <c r="H404" s="12">
        <v>16275734</v>
      </c>
      <c r="I404" s="12">
        <f t="shared" si="33"/>
        <v>162757.34</v>
      </c>
      <c r="J404" s="12">
        <v>5618315</v>
      </c>
      <c r="K404" s="12">
        <f t="shared" si="34"/>
        <v>56183.15</v>
      </c>
    </row>
    <row r="405" spans="2:11" x14ac:dyDescent="0.2">
      <c r="B405" s="5">
        <v>81458558</v>
      </c>
      <c r="C405" s="12">
        <f t="shared" si="30"/>
        <v>814585.58</v>
      </c>
      <c r="D405">
        <v>2981198</v>
      </c>
      <c r="E405" s="12">
        <f t="shared" si="31"/>
        <v>29811.98</v>
      </c>
      <c r="F405" s="2">
        <v>15164414</v>
      </c>
      <c r="G405" s="12">
        <f t="shared" si="32"/>
        <v>151644.14000000001</v>
      </c>
      <c r="H405" s="12">
        <v>0</v>
      </c>
      <c r="I405" s="12">
        <f t="shared" si="33"/>
        <v>0</v>
      </c>
      <c r="J405" s="12">
        <v>29318818</v>
      </c>
      <c r="K405" s="12">
        <f t="shared" si="34"/>
        <v>293188.18</v>
      </c>
    </row>
    <row r="406" spans="2:11" x14ac:dyDescent="0.2">
      <c r="B406" s="5">
        <v>96860065</v>
      </c>
      <c r="C406" s="12">
        <f t="shared" si="30"/>
        <v>968600.65</v>
      </c>
      <c r="D406">
        <v>916560</v>
      </c>
      <c r="E406" s="12">
        <f t="shared" si="31"/>
        <v>9165.6</v>
      </c>
      <c r="F406" s="2">
        <v>4810051</v>
      </c>
      <c r="G406" s="12">
        <f t="shared" si="32"/>
        <v>48100.51</v>
      </c>
      <c r="H406" s="12">
        <v>110651051</v>
      </c>
      <c r="I406" s="12">
        <f t="shared" si="33"/>
        <v>1106510.51</v>
      </c>
      <c r="J406" s="12">
        <v>433822090</v>
      </c>
      <c r="K406" s="12">
        <f t="shared" si="34"/>
        <v>4338220.9000000004</v>
      </c>
    </row>
    <row r="407" spans="2:11" x14ac:dyDescent="0.2">
      <c r="B407" s="5">
        <v>535176405</v>
      </c>
      <c r="C407" s="12">
        <f t="shared" si="30"/>
        <v>5351764.05</v>
      </c>
      <c r="D407">
        <v>69811127</v>
      </c>
      <c r="E407" s="12">
        <f t="shared" si="31"/>
        <v>698111.27</v>
      </c>
      <c r="F407" s="2">
        <v>51222183</v>
      </c>
      <c r="G407" s="12">
        <f t="shared" si="32"/>
        <v>512221.83</v>
      </c>
      <c r="H407" s="12">
        <v>0</v>
      </c>
      <c r="I407" s="12">
        <f t="shared" si="33"/>
        <v>0</v>
      </c>
      <c r="J407" s="12">
        <v>55867378</v>
      </c>
      <c r="K407" s="12">
        <f t="shared" si="34"/>
        <v>558673.78</v>
      </c>
    </row>
    <row r="408" spans="2:11" x14ac:dyDescent="0.2">
      <c r="B408" s="5">
        <v>90369052</v>
      </c>
      <c r="C408" s="12">
        <f t="shared" si="30"/>
        <v>903690.52</v>
      </c>
      <c r="D408">
        <v>1543640</v>
      </c>
      <c r="E408" s="12">
        <f t="shared" si="31"/>
        <v>15436.4</v>
      </c>
      <c r="F408" s="2">
        <v>5779307</v>
      </c>
      <c r="G408" s="12">
        <f t="shared" si="32"/>
        <v>57793.07</v>
      </c>
      <c r="H408" s="12">
        <v>70243394</v>
      </c>
      <c r="I408" s="12">
        <f t="shared" si="33"/>
        <v>702433.94</v>
      </c>
      <c r="J408" s="12">
        <v>22890345</v>
      </c>
      <c r="K408" s="12">
        <f t="shared" si="34"/>
        <v>228903.45</v>
      </c>
    </row>
    <row r="409" spans="2:11" x14ac:dyDescent="0.2">
      <c r="B409" s="5">
        <v>320382241</v>
      </c>
      <c r="C409" s="12">
        <f t="shared" si="30"/>
        <v>3203822.41</v>
      </c>
      <c r="D409">
        <v>32671573</v>
      </c>
      <c r="E409" s="12">
        <f t="shared" si="31"/>
        <v>326715.73</v>
      </c>
      <c r="F409" s="2">
        <v>55245754</v>
      </c>
      <c r="G409" s="12">
        <f t="shared" si="32"/>
        <v>552457.54</v>
      </c>
      <c r="H409" s="12">
        <v>0</v>
      </c>
      <c r="I409" s="12">
        <f t="shared" si="33"/>
        <v>0</v>
      </c>
      <c r="J409" s="12">
        <v>57396746</v>
      </c>
      <c r="K409" s="12">
        <f t="shared" si="34"/>
        <v>573967.46</v>
      </c>
    </row>
    <row r="410" spans="2:11" x14ac:dyDescent="0.2">
      <c r="B410" s="5">
        <v>5825755</v>
      </c>
      <c r="C410" s="12">
        <f t="shared" si="30"/>
        <v>58257.55</v>
      </c>
      <c r="D410">
        <v>377011</v>
      </c>
      <c r="E410" s="12">
        <f t="shared" si="31"/>
        <v>3770.11</v>
      </c>
      <c r="F410" s="2">
        <v>4183783</v>
      </c>
      <c r="G410" s="12">
        <f t="shared" si="32"/>
        <v>41837.83</v>
      </c>
      <c r="H410" s="12">
        <v>15528999</v>
      </c>
      <c r="I410" s="12">
        <f t="shared" si="33"/>
        <v>155289.99</v>
      </c>
      <c r="J410" s="12">
        <v>20714665</v>
      </c>
      <c r="K410" s="12">
        <f t="shared" si="34"/>
        <v>207146.65</v>
      </c>
    </row>
    <row r="411" spans="2:11" x14ac:dyDescent="0.2">
      <c r="B411" s="5">
        <v>125457827</v>
      </c>
      <c r="C411" s="12">
        <f t="shared" si="30"/>
        <v>1254578.27</v>
      </c>
      <c r="D411">
        <v>1938114</v>
      </c>
      <c r="E411" s="12">
        <f t="shared" si="31"/>
        <v>19381.14</v>
      </c>
      <c r="F411" s="2">
        <v>32549338</v>
      </c>
      <c r="G411" s="12">
        <f t="shared" si="32"/>
        <v>325493.38</v>
      </c>
      <c r="H411" s="12">
        <v>0</v>
      </c>
      <c r="I411" s="12">
        <f t="shared" si="33"/>
        <v>0</v>
      </c>
      <c r="J411" s="12">
        <v>60397933</v>
      </c>
      <c r="K411" s="12">
        <f t="shared" si="34"/>
        <v>603979.32999999996</v>
      </c>
    </row>
    <row r="412" spans="2:11" x14ac:dyDescent="0.2">
      <c r="B412" s="5">
        <v>36245339</v>
      </c>
      <c r="C412" s="12">
        <f t="shared" si="30"/>
        <v>362453.39</v>
      </c>
      <c r="D412">
        <v>7273722</v>
      </c>
      <c r="E412" s="12">
        <f t="shared" si="31"/>
        <v>72737.22</v>
      </c>
      <c r="F412" s="2">
        <v>16872060</v>
      </c>
      <c r="G412" s="12">
        <f t="shared" si="32"/>
        <v>168720.6</v>
      </c>
      <c r="H412" s="12">
        <v>311130310</v>
      </c>
      <c r="I412" s="12">
        <f t="shared" si="33"/>
        <v>3111303.1</v>
      </c>
      <c r="J412" s="12">
        <v>101168244</v>
      </c>
      <c r="K412" s="12">
        <f t="shared" si="34"/>
        <v>1011682.44</v>
      </c>
    </row>
    <row r="413" spans="2:11" x14ac:dyDescent="0.2">
      <c r="B413" s="5">
        <v>1364572860</v>
      </c>
      <c r="C413" s="12">
        <f t="shared" si="30"/>
        <v>13645728.6</v>
      </c>
      <c r="D413">
        <v>125448335</v>
      </c>
      <c r="E413" s="12">
        <f t="shared" si="31"/>
        <v>1254483.3500000001</v>
      </c>
      <c r="F413" s="2">
        <v>196748231</v>
      </c>
      <c r="G413" s="12">
        <f t="shared" si="32"/>
        <v>1967482.31</v>
      </c>
      <c r="H413" s="12">
        <v>0</v>
      </c>
      <c r="I413" s="12">
        <f t="shared" si="33"/>
        <v>0</v>
      </c>
      <c r="J413" s="12">
        <v>171612080</v>
      </c>
      <c r="K413" s="12">
        <f t="shared" si="34"/>
        <v>1716120.8</v>
      </c>
    </row>
    <row r="414" spans="2:11" x14ac:dyDescent="0.2">
      <c r="B414" s="5">
        <v>2358103</v>
      </c>
      <c r="C414" s="12">
        <f t="shared" si="30"/>
        <v>23581.03</v>
      </c>
      <c r="D414">
        <v>178429</v>
      </c>
      <c r="E414" s="12">
        <f t="shared" si="31"/>
        <v>1784.29</v>
      </c>
      <c r="F414" s="2">
        <v>375112</v>
      </c>
      <c r="G414" s="12">
        <f t="shared" si="32"/>
        <v>3751.12</v>
      </c>
      <c r="H414" s="12">
        <v>842863</v>
      </c>
      <c r="I414" s="12">
        <f t="shared" si="33"/>
        <v>8428.6299999999992</v>
      </c>
      <c r="J414" s="12">
        <v>2425211</v>
      </c>
      <c r="K414" s="12">
        <f t="shared" si="34"/>
        <v>24252.11</v>
      </c>
    </row>
    <row r="415" spans="2:11" x14ac:dyDescent="0.2">
      <c r="B415" s="5">
        <v>15378279</v>
      </c>
      <c r="C415" s="12">
        <f t="shared" si="30"/>
        <v>153782.79</v>
      </c>
      <c r="D415">
        <v>1842414</v>
      </c>
      <c r="E415" s="12">
        <f t="shared" si="31"/>
        <v>18424.14</v>
      </c>
      <c r="F415" s="2">
        <v>4549578</v>
      </c>
      <c r="G415" s="12">
        <f t="shared" si="32"/>
        <v>45495.78</v>
      </c>
      <c r="H415" s="12">
        <v>0</v>
      </c>
      <c r="I415" s="12">
        <f t="shared" si="33"/>
        <v>0</v>
      </c>
      <c r="J415" s="12">
        <v>8078773</v>
      </c>
      <c r="K415" s="12">
        <f t="shared" si="34"/>
        <v>80787.73</v>
      </c>
    </row>
    <row r="416" spans="2:11" x14ac:dyDescent="0.2">
      <c r="B416" s="5">
        <v>99687927</v>
      </c>
      <c r="C416" s="12">
        <f t="shared" si="30"/>
        <v>996879.27</v>
      </c>
      <c r="D416">
        <v>2396996</v>
      </c>
      <c r="E416" s="12">
        <f t="shared" si="31"/>
        <v>23969.96</v>
      </c>
      <c r="F416" s="2">
        <v>7201184</v>
      </c>
      <c r="G416" s="12">
        <f t="shared" si="32"/>
        <v>72011.839999999997</v>
      </c>
      <c r="H416" s="12">
        <v>48665138</v>
      </c>
      <c r="I416" s="12">
        <f t="shared" si="33"/>
        <v>486651.38</v>
      </c>
      <c r="J416" s="12">
        <v>80618887</v>
      </c>
      <c r="K416" s="12">
        <f t="shared" si="34"/>
        <v>806188.87</v>
      </c>
    </row>
    <row r="417" spans="2:11" x14ac:dyDescent="0.2">
      <c r="B417" s="5">
        <v>348851494</v>
      </c>
      <c r="C417" s="12">
        <f t="shared" si="30"/>
        <v>3488514.94</v>
      </c>
      <c r="D417">
        <v>84353605</v>
      </c>
      <c r="E417" s="12">
        <f t="shared" si="31"/>
        <v>843536.05</v>
      </c>
      <c r="F417" s="2">
        <v>60856145</v>
      </c>
      <c r="G417" s="12">
        <f t="shared" si="32"/>
        <v>608561.44999999995</v>
      </c>
      <c r="H417" s="12">
        <v>0</v>
      </c>
      <c r="I417" s="12">
        <f t="shared" si="33"/>
        <v>0</v>
      </c>
      <c r="J417" s="12">
        <v>44949168</v>
      </c>
      <c r="K417" s="12">
        <f t="shared" si="34"/>
        <v>449491.68</v>
      </c>
    </row>
    <row r="418" spans="2:11" x14ac:dyDescent="0.2">
      <c r="B418" s="5">
        <v>1740661</v>
      </c>
      <c r="C418" s="12">
        <f t="shared" si="30"/>
        <v>17406.61</v>
      </c>
      <c r="D418">
        <v>192454</v>
      </c>
      <c r="E418" s="12">
        <f t="shared" si="31"/>
        <v>1924.54</v>
      </c>
      <c r="F418" s="2">
        <v>4557832</v>
      </c>
      <c r="G418" s="12">
        <f t="shared" si="32"/>
        <v>45578.32</v>
      </c>
      <c r="H418" s="12">
        <v>0</v>
      </c>
      <c r="I418" s="12">
        <f t="shared" si="33"/>
        <v>0</v>
      </c>
      <c r="J418" s="12">
        <v>14417802</v>
      </c>
      <c r="K418" s="12">
        <f t="shared" si="34"/>
        <v>144178.01999999999</v>
      </c>
    </row>
    <row r="419" spans="2:11" x14ac:dyDescent="0.2">
      <c r="B419" s="5">
        <v>0</v>
      </c>
      <c r="C419" s="12">
        <f t="shared" si="30"/>
        <v>0</v>
      </c>
      <c r="D419">
        <v>20994955</v>
      </c>
      <c r="E419" s="12">
        <f t="shared" si="31"/>
        <v>209949.55</v>
      </c>
      <c r="F419" s="2">
        <v>52715508</v>
      </c>
      <c r="G419" s="12">
        <f t="shared" si="32"/>
        <v>527155.07999999996</v>
      </c>
      <c r="H419" s="12">
        <v>0</v>
      </c>
      <c r="I419" s="12">
        <f t="shared" si="33"/>
        <v>0</v>
      </c>
      <c r="J419" s="12">
        <v>0</v>
      </c>
      <c r="K419" s="12">
        <f t="shared" si="34"/>
        <v>0</v>
      </c>
    </row>
    <row r="420" spans="2:11" x14ac:dyDescent="0.2">
      <c r="B420" s="5">
        <v>15892212</v>
      </c>
      <c r="C420" s="12">
        <f t="shared" si="30"/>
        <v>158922.12</v>
      </c>
      <c r="D420">
        <v>187172</v>
      </c>
      <c r="E420" s="12">
        <f t="shared" si="31"/>
        <v>1871.72</v>
      </c>
      <c r="F420" s="2">
        <v>2452902</v>
      </c>
      <c r="G420" s="12">
        <f t="shared" si="32"/>
        <v>24529.02</v>
      </c>
      <c r="H420" s="12">
        <v>10250877</v>
      </c>
      <c r="I420" s="12">
        <f t="shared" si="33"/>
        <v>102508.77</v>
      </c>
      <c r="J420" s="12">
        <v>5322566</v>
      </c>
      <c r="K420" s="12">
        <f t="shared" si="34"/>
        <v>53225.66</v>
      </c>
    </row>
    <row r="421" spans="2:11" x14ac:dyDescent="0.2">
      <c r="B421" s="5">
        <v>81002195</v>
      </c>
      <c r="C421" s="12">
        <f t="shared" si="30"/>
        <v>810021.95</v>
      </c>
      <c r="D421">
        <v>1230164</v>
      </c>
      <c r="E421" s="12">
        <f t="shared" si="31"/>
        <v>12301.64</v>
      </c>
      <c r="F421" s="2">
        <v>20735920</v>
      </c>
      <c r="G421" s="12">
        <f t="shared" si="32"/>
        <v>207359.2</v>
      </c>
      <c r="H421" s="12">
        <v>0</v>
      </c>
      <c r="I421" s="12">
        <f t="shared" si="33"/>
        <v>0</v>
      </c>
      <c r="J421" s="12">
        <v>24344709</v>
      </c>
      <c r="K421" s="12">
        <f t="shared" si="34"/>
        <v>243447.09</v>
      </c>
    </row>
    <row r="422" spans="2:11" x14ac:dyDescent="0.2">
      <c r="B422" s="5">
        <v>22347</v>
      </c>
      <c r="C422" s="12">
        <f t="shared" si="30"/>
        <v>223.47</v>
      </c>
      <c r="D422">
        <v>0</v>
      </c>
      <c r="E422" s="12">
        <f t="shared" si="31"/>
        <v>0</v>
      </c>
      <c r="F422" s="2">
        <v>14048</v>
      </c>
      <c r="G422" s="12">
        <f t="shared" si="32"/>
        <v>140.47999999999999</v>
      </c>
      <c r="H422" s="12">
        <v>0</v>
      </c>
      <c r="I422" s="12">
        <f t="shared" si="33"/>
        <v>0</v>
      </c>
      <c r="J422" s="12">
        <v>287494</v>
      </c>
      <c r="K422" s="12">
        <f t="shared" si="34"/>
        <v>2874.94</v>
      </c>
    </row>
    <row r="423" spans="2:11" x14ac:dyDescent="0.2">
      <c r="B423" s="5">
        <v>540610</v>
      </c>
      <c r="C423" s="12">
        <f t="shared" si="30"/>
        <v>5406.1</v>
      </c>
      <c r="D423">
        <v>0</v>
      </c>
      <c r="E423" s="12">
        <f t="shared" si="31"/>
        <v>0</v>
      </c>
      <c r="F423" s="2">
        <v>184272</v>
      </c>
      <c r="G423" s="12">
        <f t="shared" si="32"/>
        <v>1842.72</v>
      </c>
      <c r="H423" s="12">
        <v>0</v>
      </c>
      <c r="I423" s="12">
        <f t="shared" si="33"/>
        <v>0</v>
      </c>
      <c r="J423" s="12">
        <v>583705</v>
      </c>
      <c r="K423" s="12">
        <f t="shared" si="34"/>
        <v>5837.05</v>
      </c>
    </row>
    <row r="424" spans="2:11" x14ac:dyDescent="0.2">
      <c r="B424" s="5">
        <v>12539681</v>
      </c>
      <c r="C424" s="12">
        <f t="shared" si="30"/>
        <v>125396.81</v>
      </c>
      <c r="D424">
        <v>6733843</v>
      </c>
      <c r="E424" s="12">
        <f t="shared" si="31"/>
        <v>67338.429999999993</v>
      </c>
      <c r="F424" s="2">
        <v>14650456</v>
      </c>
      <c r="G424" s="12">
        <f t="shared" si="32"/>
        <v>146504.56</v>
      </c>
      <c r="H424" s="12">
        <v>325480563</v>
      </c>
      <c r="I424" s="12">
        <f t="shared" si="33"/>
        <v>3254805.63</v>
      </c>
      <c r="J424" s="12">
        <v>494737116</v>
      </c>
      <c r="K424" s="12">
        <f t="shared" si="34"/>
        <v>4947371.16</v>
      </c>
    </row>
    <row r="425" spans="2:11" x14ac:dyDescent="0.2">
      <c r="B425" s="5">
        <v>1145203152</v>
      </c>
      <c r="C425" s="12">
        <f t="shared" si="30"/>
        <v>11452031.52</v>
      </c>
      <c r="D425">
        <v>128068468</v>
      </c>
      <c r="E425" s="12">
        <f t="shared" si="31"/>
        <v>1280684.68</v>
      </c>
      <c r="F425" s="2">
        <v>150283362</v>
      </c>
      <c r="G425" s="12">
        <f t="shared" si="32"/>
        <v>1502833.62</v>
      </c>
      <c r="H425" s="12">
        <v>0</v>
      </c>
      <c r="I425" s="12">
        <f t="shared" si="33"/>
        <v>0</v>
      </c>
      <c r="J425" s="12">
        <v>267496182</v>
      </c>
      <c r="K425" s="12">
        <f t="shared" si="34"/>
        <v>2674961.8199999998</v>
      </c>
    </row>
    <row r="426" spans="2:11" x14ac:dyDescent="0.2">
      <c r="B426" s="5">
        <v>39261733</v>
      </c>
      <c r="C426" s="12">
        <f t="shared" si="30"/>
        <v>392617.33</v>
      </c>
      <c r="D426">
        <v>1600744</v>
      </c>
      <c r="E426" s="12">
        <f t="shared" si="31"/>
        <v>16007.44</v>
      </c>
      <c r="F426" s="2">
        <v>8523854</v>
      </c>
      <c r="G426" s="12">
        <f t="shared" si="32"/>
        <v>85238.54</v>
      </c>
      <c r="H426" s="12">
        <v>169389340</v>
      </c>
      <c r="I426" s="12">
        <f t="shared" si="33"/>
        <v>1693893.4</v>
      </c>
      <c r="J426" s="12">
        <v>53487027</v>
      </c>
      <c r="K426" s="12">
        <f t="shared" si="34"/>
        <v>534870.27</v>
      </c>
    </row>
    <row r="427" spans="2:11" x14ac:dyDescent="0.2">
      <c r="B427" s="5">
        <v>755439636</v>
      </c>
      <c r="C427" s="12">
        <f t="shared" si="30"/>
        <v>7554396.3600000003</v>
      </c>
      <c r="D427">
        <v>20448953</v>
      </c>
      <c r="E427" s="12">
        <f t="shared" si="31"/>
        <v>204489.53</v>
      </c>
      <c r="F427" s="2">
        <v>102024771</v>
      </c>
      <c r="G427" s="12">
        <f t="shared" si="32"/>
        <v>1020247.71</v>
      </c>
      <c r="H427" s="12">
        <v>0</v>
      </c>
      <c r="I427" s="12">
        <f t="shared" si="33"/>
        <v>0</v>
      </c>
      <c r="J427" s="12">
        <v>254192258</v>
      </c>
      <c r="K427" s="12">
        <f t="shared" si="34"/>
        <v>2541922.58</v>
      </c>
    </row>
    <row r="428" spans="2:11" x14ac:dyDescent="0.2">
      <c r="B428" s="5">
        <v>4939829</v>
      </c>
      <c r="C428" s="12">
        <f t="shared" si="30"/>
        <v>49398.29</v>
      </c>
      <c r="D428">
        <v>83098</v>
      </c>
      <c r="E428" s="12">
        <f t="shared" si="31"/>
        <v>830.98</v>
      </c>
      <c r="F428" s="2">
        <v>1836706</v>
      </c>
      <c r="G428" s="12">
        <f t="shared" si="32"/>
        <v>18367.060000000001</v>
      </c>
      <c r="H428" s="12">
        <v>10288362</v>
      </c>
      <c r="I428" s="12">
        <f t="shared" si="33"/>
        <v>102883.62</v>
      </c>
      <c r="J428" s="12">
        <v>5242371</v>
      </c>
      <c r="K428" s="12">
        <f t="shared" si="34"/>
        <v>52423.71</v>
      </c>
    </row>
    <row r="429" spans="2:11" x14ac:dyDescent="0.2">
      <c r="B429" s="5">
        <v>80654654</v>
      </c>
      <c r="C429" s="12">
        <f t="shared" si="30"/>
        <v>806546.54</v>
      </c>
      <c r="D429">
        <v>2489912</v>
      </c>
      <c r="E429" s="12">
        <f t="shared" si="31"/>
        <v>24899.119999999999</v>
      </c>
      <c r="F429" s="2">
        <v>19195460</v>
      </c>
      <c r="G429" s="12">
        <f t="shared" si="32"/>
        <v>191954.6</v>
      </c>
      <c r="H429" s="12">
        <v>0</v>
      </c>
      <c r="I429" s="12">
        <f t="shared" si="33"/>
        <v>0</v>
      </c>
      <c r="J429" s="12">
        <v>25557825</v>
      </c>
      <c r="K429" s="12">
        <f t="shared" si="34"/>
        <v>255578.25</v>
      </c>
    </row>
    <row r="430" spans="2:11" x14ac:dyDescent="0.2">
      <c r="B430" s="5">
        <v>20855538</v>
      </c>
      <c r="C430" s="12">
        <f t="shared" si="30"/>
        <v>208555.38</v>
      </c>
      <c r="D430">
        <v>5186124</v>
      </c>
      <c r="E430" s="12">
        <f t="shared" si="31"/>
        <v>51861.24</v>
      </c>
      <c r="F430" s="2">
        <v>10580279</v>
      </c>
      <c r="G430" s="12">
        <f t="shared" si="32"/>
        <v>105802.79</v>
      </c>
      <c r="H430" s="12">
        <v>223623185</v>
      </c>
      <c r="I430" s="12">
        <f t="shared" si="33"/>
        <v>2236231.85</v>
      </c>
      <c r="J430" s="12">
        <v>96557603</v>
      </c>
      <c r="K430" s="12">
        <f t="shared" si="34"/>
        <v>965576.03</v>
      </c>
    </row>
    <row r="431" spans="2:11" x14ac:dyDescent="0.2">
      <c r="B431" s="5">
        <v>851291160</v>
      </c>
      <c r="C431" s="12">
        <f t="shared" si="30"/>
        <v>8512911.5999999996</v>
      </c>
      <c r="D431">
        <v>108451456</v>
      </c>
      <c r="E431" s="12">
        <f t="shared" si="31"/>
        <v>1084514.56</v>
      </c>
      <c r="F431" s="2">
        <v>94868219</v>
      </c>
      <c r="G431" s="12">
        <f t="shared" si="32"/>
        <v>948682.19</v>
      </c>
      <c r="H431" s="12">
        <v>0</v>
      </c>
      <c r="I431" s="12">
        <f t="shared" si="33"/>
        <v>0</v>
      </c>
      <c r="J431" s="12">
        <v>127956261</v>
      </c>
      <c r="K431" s="12">
        <f t="shared" si="34"/>
        <v>1279562.6100000001</v>
      </c>
    </row>
    <row r="432" spans="2:11" x14ac:dyDescent="0.2">
      <c r="B432" s="5">
        <v>4163464</v>
      </c>
      <c r="C432" s="12">
        <f t="shared" si="30"/>
        <v>41634.639999999999</v>
      </c>
      <c r="D432">
        <v>166568</v>
      </c>
      <c r="E432" s="12">
        <f t="shared" si="31"/>
        <v>1665.68</v>
      </c>
      <c r="F432" s="2">
        <v>1810783</v>
      </c>
      <c r="G432" s="12">
        <f t="shared" si="32"/>
        <v>18107.830000000002</v>
      </c>
      <c r="H432" s="12">
        <v>14069213</v>
      </c>
      <c r="I432" s="12">
        <f t="shared" si="33"/>
        <v>140692.13</v>
      </c>
      <c r="J432" s="12">
        <v>6721992</v>
      </c>
      <c r="K432" s="12">
        <f t="shared" si="34"/>
        <v>67219.92</v>
      </c>
    </row>
    <row r="433" spans="2:11" x14ac:dyDescent="0.2">
      <c r="B433" s="5">
        <v>86249654</v>
      </c>
      <c r="C433" s="12">
        <f t="shared" si="30"/>
        <v>862496.54</v>
      </c>
      <c r="D433">
        <v>11469325</v>
      </c>
      <c r="E433" s="12">
        <f t="shared" si="31"/>
        <v>114693.25</v>
      </c>
      <c r="F433" s="2">
        <v>15427345</v>
      </c>
      <c r="G433" s="12">
        <f t="shared" si="32"/>
        <v>154273.45000000001</v>
      </c>
      <c r="H433" s="12">
        <v>0</v>
      </c>
      <c r="I433" s="12">
        <f t="shared" si="33"/>
        <v>0</v>
      </c>
      <c r="J433" s="12">
        <v>30571566</v>
      </c>
      <c r="K433" s="12">
        <f t="shared" si="34"/>
        <v>305715.65999999997</v>
      </c>
    </row>
    <row r="434" spans="2:11" x14ac:dyDescent="0.2">
      <c r="B434" s="5">
        <v>16989431</v>
      </c>
      <c r="C434" s="12">
        <f t="shared" si="30"/>
        <v>169894.31</v>
      </c>
      <c r="D434">
        <v>67941</v>
      </c>
      <c r="E434" s="12">
        <f t="shared" si="31"/>
        <v>679.41</v>
      </c>
      <c r="F434" s="2">
        <v>1345454</v>
      </c>
      <c r="G434" s="12">
        <f t="shared" si="32"/>
        <v>13454.54</v>
      </c>
      <c r="H434" s="12">
        <v>9634956</v>
      </c>
      <c r="I434" s="12">
        <f t="shared" si="33"/>
        <v>96349.56</v>
      </c>
      <c r="J434" s="12">
        <v>5953692</v>
      </c>
      <c r="K434" s="12">
        <f t="shared" si="34"/>
        <v>59536.92</v>
      </c>
    </row>
    <row r="435" spans="2:11" x14ac:dyDescent="0.2">
      <c r="B435" s="5">
        <v>85605625</v>
      </c>
      <c r="C435" s="12">
        <f t="shared" si="30"/>
        <v>856056.25</v>
      </c>
      <c r="D435">
        <v>1225145</v>
      </c>
      <c r="E435" s="12">
        <f t="shared" si="31"/>
        <v>12251.45</v>
      </c>
      <c r="F435" s="2">
        <v>12961240</v>
      </c>
      <c r="G435" s="12">
        <f t="shared" si="32"/>
        <v>129612.4</v>
      </c>
      <c r="H435" s="12">
        <v>0</v>
      </c>
      <c r="I435" s="12">
        <f t="shared" si="33"/>
        <v>0</v>
      </c>
      <c r="J435" s="12">
        <v>17674255</v>
      </c>
      <c r="K435" s="12">
        <f t="shared" si="34"/>
        <v>176742.55</v>
      </c>
    </row>
    <row r="436" spans="2:11" x14ac:dyDescent="0.2">
      <c r="B436" s="5">
        <v>1324704</v>
      </c>
      <c r="C436" s="12">
        <f t="shared" si="30"/>
        <v>13247.04</v>
      </c>
      <c r="D436">
        <v>224457</v>
      </c>
      <c r="E436" s="12">
        <f t="shared" si="31"/>
        <v>2244.5700000000002</v>
      </c>
      <c r="F436" s="2">
        <v>732261</v>
      </c>
      <c r="G436" s="12">
        <f t="shared" si="32"/>
        <v>7322.61</v>
      </c>
      <c r="H436" s="12">
        <v>11187403</v>
      </c>
      <c r="I436" s="12">
        <f t="shared" si="33"/>
        <v>111874.03</v>
      </c>
      <c r="J436" s="12">
        <v>2722372</v>
      </c>
      <c r="K436" s="12">
        <f t="shared" si="34"/>
        <v>27223.72</v>
      </c>
    </row>
    <row r="437" spans="2:11" x14ac:dyDescent="0.2">
      <c r="B437" s="5">
        <v>27834921</v>
      </c>
      <c r="C437" s="12">
        <f t="shared" si="30"/>
        <v>278349.21000000002</v>
      </c>
      <c r="D437">
        <v>776896</v>
      </c>
      <c r="E437" s="12">
        <f t="shared" si="31"/>
        <v>7768.96</v>
      </c>
      <c r="F437" s="2">
        <v>6027933</v>
      </c>
      <c r="G437" s="12">
        <f t="shared" si="32"/>
        <v>60279.33</v>
      </c>
      <c r="H437" s="12">
        <v>0</v>
      </c>
      <c r="I437" s="12">
        <f t="shared" si="33"/>
        <v>0</v>
      </c>
      <c r="J437" s="12">
        <v>13424274</v>
      </c>
      <c r="K437" s="12">
        <f t="shared" si="34"/>
        <v>134242.74</v>
      </c>
    </row>
    <row r="438" spans="2:11" x14ac:dyDescent="0.2">
      <c r="B438" s="5">
        <v>0</v>
      </c>
      <c r="C438" s="12">
        <f t="shared" si="30"/>
        <v>0</v>
      </c>
      <c r="D438">
        <v>0</v>
      </c>
      <c r="E438" s="12">
        <f t="shared" si="31"/>
        <v>0</v>
      </c>
      <c r="F438" s="2">
        <v>90147</v>
      </c>
      <c r="G438" s="12">
        <f t="shared" si="32"/>
        <v>901.47</v>
      </c>
      <c r="H438" s="12">
        <v>525246</v>
      </c>
      <c r="I438" s="12">
        <f t="shared" si="33"/>
        <v>5252.46</v>
      </c>
      <c r="J438" s="12">
        <v>751865</v>
      </c>
      <c r="K438" s="12">
        <f t="shared" si="34"/>
        <v>7518.65</v>
      </c>
    </row>
    <row r="439" spans="2:11" x14ac:dyDescent="0.2">
      <c r="B439" s="5">
        <v>2980798</v>
      </c>
      <c r="C439" s="12">
        <f t="shared" si="30"/>
        <v>29807.98</v>
      </c>
      <c r="D439">
        <v>732548</v>
      </c>
      <c r="E439" s="12">
        <f t="shared" si="31"/>
        <v>7325.48</v>
      </c>
      <c r="F439" s="2">
        <v>1340636</v>
      </c>
      <c r="G439" s="12">
        <f t="shared" si="32"/>
        <v>13406.36</v>
      </c>
      <c r="H439" s="12">
        <v>0</v>
      </c>
      <c r="I439" s="12">
        <f t="shared" si="33"/>
        <v>0</v>
      </c>
      <c r="J439" s="12">
        <v>2697458</v>
      </c>
      <c r="K439" s="12">
        <f t="shared" si="34"/>
        <v>26974.58</v>
      </c>
    </row>
    <row r="440" spans="2:11" x14ac:dyDescent="0.2">
      <c r="B440" s="5">
        <v>822388</v>
      </c>
      <c r="C440" s="12">
        <f t="shared" si="30"/>
        <v>8223.8799999999992</v>
      </c>
      <c r="D440">
        <v>98792</v>
      </c>
      <c r="E440" s="12">
        <f t="shared" si="31"/>
        <v>987.92</v>
      </c>
      <c r="F440" s="2">
        <v>1365182</v>
      </c>
      <c r="G440" s="12">
        <f t="shared" si="32"/>
        <v>13651.82</v>
      </c>
      <c r="H440" s="12">
        <v>4900692</v>
      </c>
      <c r="I440" s="12">
        <f t="shared" si="33"/>
        <v>49006.92</v>
      </c>
      <c r="J440" s="12">
        <v>3952719</v>
      </c>
      <c r="K440" s="12">
        <f t="shared" si="34"/>
        <v>39527.19</v>
      </c>
    </row>
    <row r="441" spans="2:11" x14ac:dyDescent="0.2">
      <c r="B441" s="5">
        <v>73772182</v>
      </c>
      <c r="C441" s="12">
        <f t="shared" si="30"/>
        <v>737721.82</v>
      </c>
      <c r="D441">
        <v>2640256</v>
      </c>
      <c r="E441" s="12">
        <f t="shared" si="31"/>
        <v>26402.560000000001</v>
      </c>
      <c r="F441" s="2">
        <v>18487646</v>
      </c>
      <c r="G441" s="12">
        <f t="shared" si="32"/>
        <v>184876.46</v>
      </c>
      <c r="H441" s="12">
        <v>0</v>
      </c>
      <c r="I441" s="12">
        <f t="shared" si="33"/>
        <v>0</v>
      </c>
      <c r="J441" s="12">
        <v>19805765</v>
      </c>
      <c r="K441" s="12">
        <f t="shared" si="34"/>
        <v>198057.65</v>
      </c>
    </row>
    <row r="442" spans="2:11" x14ac:dyDescent="0.2">
      <c r="B442" s="5">
        <v>6665629</v>
      </c>
      <c r="C442" s="12">
        <f t="shared" si="30"/>
        <v>66656.289999999994</v>
      </c>
      <c r="D442">
        <v>531938</v>
      </c>
      <c r="E442" s="12">
        <f t="shared" si="31"/>
        <v>5319.38</v>
      </c>
      <c r="F442" s="2">
        <v>6501290</v>
      </c>
      <c r="G442" s="12">
        <f t="shared" si="32"/>
        <v>65012.9</v>
      </c>
      <c r="H442" s="12">
        <v>33485590</v>
      </c>
      <c r="I442" s="12">
        <f t="shared" si="33"/>
        <v>334855.90000000002</v>
      </c>
      <c r="J442" s="12">
        <v>17588010</v>
      </c>
      <c r="K442" s="12">
        <f t="shared" si="34"/>
        <v>175880.1</v>
      </c>
    </row>
    <row r="443" spans="2:11" x14ac:dyDescent="0.2">
      <c r="B443" s="5">
        <v>261337903</v>
      </c>
      <c r="C443" s="12">
        <f t="shared" si="30"/>
        <v>2613379.0299999998</v>
      </c>
      <c r="D443">
        <v>17196002</v>
      </c>
      <c r="E443" s="12">
        <f t="shared" si="31"/>
        <v>171960.02</v>
      </c>
      <c r="F443" s="2">
        <v>61991040</v>
      </c>
      <c r="G443" s="12">
        <f t="shared" si="32"/>
        <v>619910.40000000002</v>
      </c>
      <c r="H443" s="12">
        <v>0</v>
      </c>
      <c r="I443" s="12">
        <f t="shared" si="33"/>
        <v>0</v>
      </c>
      <c r="J443" s="12">
        <v>71988184</v>
      </c>
      <c r="K443" s="12">
        <f t="shared" si="34"/>
        <v>719881.84</v>
      </c>
    </row>
    <row r="444" spans="2:11" x14ac:dyDescent="0.2">
      <c r="B444" s="5">
        <v>3975187</v>
      </c>
      <c r="C444" s="12">
        <f t="shared" si="30"/>
        <v>39751.870000000003</v>
      </c>
      <c r="D444">
        <v>91028</v>
      </c>
      <c r="E444" s="12">
        <f t="shared" si="31"/>
        <v>910.28</v>
      </c>
      <c r="F444" s="2">
        <v>536437</v>
      </c>
      <c r="G444" s="12">
        <f t="shared" si="32"/>
        <v>5364.37</v>
      </c>
      <c r="H444" s="12">
        <v>8715951</v>
      </c>
      <c r="I444" s="12">
        <f t="shared" si="33"/>
        <v>87159.51</v>
      </c>
      <c r="J444" s="12">
        <v>1654452</v>
      </c>
      <c r="K444" s="12">
        <f t="shared" si="34"/>
        <v>16544.52</v>
      </c>
    </row>
    <row r="445" spans="2:11" x14ac:dyDescent="0.2">
      <c r="B445" s="5">
        <v>36917680</v>
      </c>
      <c r="C445" s="12">
        <f t="shared" si="30"/>
        <v>369176.8</v>
      </c>
      <c r="D445">
        <v>455166</v>
      </c>
      <c r="E445" s="12">
        <f t="shared" si="31"/>
        <v>4551.66</v>
      </c>
      <c r="F445" s="2">
        <v>7056618</v>
      </c>
      <c r="G445" s="12">
        <f t="shared" si="32"/>
        <v>70566.179999999993</v>
      </c>
      <c r="H445" s="12">
        <v>0</v>
      </c>
      <c r="I445" s="12">
        <f t="shared" si="33"/>
        <v>0</v>
      </c>
      <c r="J445" s="12">
        <v>17310123</v>
      </c>
      <c r="K445" s="12">
        <f t="shared" si="34"/>
        <v>173101.23</v>
      </c>
    </row>
    <row r="446" spans="2:11" x14ac:dyDescent="0.2">
      <c r="B446" s="5">
        <v>61371974</v>
      </c>
      <c r="C446" s="12">
        <f t="shared" si="30"/>
        <v>613719.74</v>
      </c>
      <c r="D446">
        <v>120726</v>
      </c>
      <c r="E446" s="12">
        <f t="shared" si="31"/>
        <v>1207.26</v>
      </c>
      <c r="F446" s="2">
        <v>1867585</v>
      </c>
      <c r="G446" s="12">
        <f t="shared" si="32"/>
        <v>18675.849999999999</v>
      </c>
      <c r="H446" s="12">
        <v>10311369</v>
      </c>
      <c r="I446" s="12">
        <f t="shared" si="33"/>
        <v>103113.69</v>
      </c>
      <c r="J446" s="12">
        <v>13058346</v>
      </c>
      <c r="K446" s="12">
        <f t="shared" si="34"/>
        <v>130583.46</v>
      </c>
    </row>
    <row r="447" spans="2:11" x14ac:dyDescent="0.2">
      <c r="B447" s="5">
        <v>84059106</v>
      </c>
      <c r="C447" s="12">
        <f t="shared" si="30"/>
        <v>840591.06</v>
      </c>
      <c r="D447">
        <v>4587159</v>
      </c>
      <c r="E447" s="12">
        <f t="shared" si="31"/>
        <v>45871.59</v>
      </c>
      <c r="F447" s="2">
        <v>20726108</v>
      </c>
      <c r="G447" s="12">
        <f t="shared" si="32"/>
        <v>207261.08</v>
      </c>
      <c r="H447" s="12">
        <v>0</v>
      </c>
      <c r="I447" s="12">
        <f t="shared" si="33"/>
        <v>0</v>
      </c>
      <c r="J447" s="12">
        <v>41020951</v>
      </c>
      <c r="K447" s="12">
        <f t="shared" si="34"/>
        <v>410209.51</v>
      </c>
    </row>
    <row r="448" spans="2:11" x14ac:dyDescent="0.2">
      <c r="B448" s="5">
        <v>14639</v>
      </c>
      <c r="C448" s="12">
        <f t="shared" si="30"/>
        <v>146.38999999999999</v>
      </c>
      <c r="D448">
        <v>34012</v>
      </c>
      <c r="E448" s="12">
        <f t="shared" si="31"/>
        <v>340.12</v>
      </c>
      <c r="F448" s="2">
        <v>224575</v>
      </c>
      <c r="G448" s="12">
        <f t="shared" si="32"/>
        <v>2245.75</v>
      </c>
      <c r="H448" s="12">
        <v>267910</v>
      </c>
      <c r="I448" s="12">
        <f t="shared" si="33"/>
        <v>2679.1</v>
      </c>
      <c r="J448" s="12">
        <v>578719</v>
      </c>
      <c r="K448" s="12">
        <f t="shared" si="34"/>
        <v>5787.19</v>
      </c>
    </row>
    <row r="449" spans="2:11" x14ac:dyDescent="0.2">
      <c r="B449" s="5">
        <v>7416801</v>
      </c>
      <c r="C449" s="12">
        <f t="shared" si="30"/>
        <v>74168.009999999995</v>
      </c>
      <c r="D449">
        <v>980069</v>
      </c>
      <c r="E449" s="12">
        <f t="shared" si="31"/>
        <v>9800.69</v>
      </c>
      <c r="F449" s="2">
        <v>2112572</v>
      </c>
      <c r="G449" s="12">
        <f t="shared" si="32"/>
        <v>21125.72</v>
      </c>
      <c r="H449" s="12">
        <v>0</v>
      </c>
      <c r="I449" s="12">
        <f t="shared" si="33"/>
        <v>0</v>
      </c>
      <c r="J449" s="12">
        <v>9092062</v>
      </c>
      <c r="K449" s="12">
        <f t="shared" si="34"/>
        <v>90920.62</v>
      </c>
    </row>
    <row r="450" spans="2:11" x14ac:dyDescent="0.2">
      <c r="B450" s="5">
        <v>6452209</v>
      </c>
      <c r="C450" s="12">
        <f t="shared" si="30"/>
        <v>64522.09</v>
      </c>
      <c r="D450">
        <v>0</v>
      </c>
      <c r="E450" s="12">
        <f t="shared" si="31"/>
        <v>0</v>
      </c>
      <c r="F450" s="2">
        <v>650188</v>
      </c>
      <c r="G450" s="12">
        <f t="shared" si="32"/>
        <v>6501.88</v>
      </c>
      <c r="H450" s="12">
        <v>489134</v>
      </c>
      <c r="I450" s="12">
        <f t="shared" si="33"/>
        <v>4891.34</v>
      </c>
      <c r="J450" s="12">
        <v>1403281</v>
      </c>
      <c r="K450" s="12">
        <f t="shared" si="34"/>
        <v>14032.81</v>
      </c>
    </row>
    <row r="451" spans="2:11" x14ac:dyDescent="0.2">
      <c r="B451" s="5">
        <v>9604743</v>
      </c>
      <c r="C451" s="12">
        <f t="shared" si="30"/>
        <v>96047.43</v>
      </c>
      <c r="D451">
        <v>849317</v>
      </c>
      <c r="E451" s="12">
        <f t="shared" si="31"/>
        <v>8493.17</v>
      </c>
      <c r="F451" s="2">
        <v>6021069</v>
      </c>
      <c r="G451" s="12">
        <f t="shared" si="32"/>
        <v>60210.69</v>
      </c>
      <c r="H451" s="12">
        <v>0</v>
      </c>
      <c r="I451" s="12">
        <f t="shared" si="33"/>
        <v>0</v>
      </c>
      <c r="J451" s="12">
        <v>2284319</v>
      </c>
      <c r="K451" s="12">
        <f t="shared" si="34"/>
        <v>22843.19</v>
      </c>
    </row>
    <row r="452" spans="2:11" x14ac:dyDescent="0.2">
      <c r="B452" s="5">
        <v>15571990</v>
      </c>
      <c r="C452" s="12">
        <f t="shared" si="30"/>
        <v>155719.9</v>
      </c>
      <c r="D452">
        <v>2039367</v>
      </c>
      <c r="E452" s="12">
        <f t="shared" si="31"/>
        <v>20393.669999999998</v>
      </c>
      <c r="F452" s="2">
        <v>5776913</v>
      </c>
      <c r="G452" s="12">
        <f t="shared" si="32"/>
        <v>57769.13</v>
      </c>
      <c r="H452" s="12">
        <v>157392340</v>
      </c>
      <c r="I452" s="12">
        <f t="shared" si="33"/>
        <v>1573923.4</v>
      </c>
      <c r="J452" s="12">
        <v>104803965</v>
      </c>
      <c r="K452" s="12">
        <f t="shared" si="34"/>
        <v>1048039.65</v>
      </c>
    </row>
    <row r="453" spans="2:11" x14ac:dyDescent="0.2">
      <c r="B453" s="5">
        <v>343183683</v>
      </c>
      <c r="C453" s="12">
        <f t="shared" ref="C453:C516" si="35">B453/100</f>
        <v>3431836.83</v>
      </c>
      <c r="D453">
        <v>8152762</v>
      </c>
      <c r="E453" s="12">
        <f t="shared" ref="E453:E516" si="36">D453/100</f>
        <v>81527.62</v>
      </c>
      <c r="F453" s="2">
        <v>61532136</v>
      </c>
      <c r="G453" s="12">
        <f t="shared" ref="G453:G516" si="37">F453/100</f>
        <v>615321.36</v>
      </c>
      <c r="H453" s="12">
        <v>0</v>
      </c>
      <c r="I453" s="12">
        <f t="shared" ref="I453:I516" si="38">H453/100</f>
        <v>0</v>
      </c>
      <c r="J453" s="12">
        <v>171145923</v>
      </c>
      <c r="K453" s="12">
        <f t="shared" ref="K453:K516" si="39">J453/100</f>
        <v>1711459.23</v>
      </c>
    </row>
    <row r="454" spans="2:11" x14ac:dyDescent="0.2">
      <c r="B454" s="5">
        <v>72751634</v>
      </c>
      <c r="C454" s="12">
        <f t="shared" si="35"/>
        <v>727516.34</v>
      </c>
      <c r="D454">
        <v>2475621</v>
      </c>
      <c r="E454" s="12">
        <f t="shared" si="36"/>
        <v>24756.21</v>
      </c>
      <c r="F454" s="2">
        <v>16682360</v>
      </c>
      <c r="G454" s="12">
        <f t="shared" si="37"/>
        <v>166823.6</v>
      </c>
      <c r="H454" s="12">
        <v>226309667</v>
      </c>
      <c r="I454" s="12">
        <f t="shared" si="38"/>
        <v>2263096.67</v>
      </c>
      <c r="J454" s="12">
        <v>46611103</v>
      </c>
      <c r="K454" s="12">
        <f t="shared" si="39"/>
        <v>466111.03</v>
      </c>
    </row>
    <row r="455" spans="2:11" x14ac:dyDescent="0.2">
      <c r="B455" s="5">
        <v>940247498</v>
      </c>
      <c r="C455" s="12">
        <f t="shared" si="35"/>
        <v>9402474.9800000004</v>
      </c>
      <c r="D455">
        <v>20065601</v>
      </c>
      <c r="E455" s="12">
        <f t="shared" si="36"/>
        <v>200656.01</v>
      </c>
      <c r="F455" s="2">
        <v>144418232</v>
      </c>
      <c r="G455" s="12">
        <f t="shared" si="37"/>
        <v>1444182.32</v>
      </c>
      <c r="H455" s="12">
        <v>0</v>
      </c>
      <c r="I455" s="12">
        <f t="shared" si="38"/>
        <v>0</v>
      </c>
      <c r="J455" s="12">
        <v>234731019</v>
      </c>
      <c r="K455" s="12">
        <f t="shared" si="39"/>
        <v>2347310.19</v>
      </c>
    </row>
    <row r="456" spans="2:11" x14ac:dyDescent="0.2">
      <c r="B456" s="5">
        <v>515479</v>
      </c>
      <c r="C456" s="12">
        <f t="shared" si="35"/>
        <v>5154.79</v>
      </c>
      <c r="D456">
        <v>1566730</v>
      </c>
      <c r="E456" s="12">
        <f t="shared" si="36"/>
        <v>15667.3</v>
      </c>
      <c r="F456" s="2">
        <v>1362220</v>
      </c>
      <c r="G456" s="12">
        <f t="shared" si="37"/>
        <v>13622.2</v>
      </c>
      <c r="H456" s="12">
        <v>4061560</v>
      </c>
      <c r="I456" s="12">
        <f t="shared" si="38"/>
        <v>40615.599999999999</v>
      </c>
      <c r="J456" s="12">
        <v>703737</v>
      </c>
      <c r="K456" s="12">
        <f t="shared" si="39"/>
        <v>7037.37</v>
      </c>
    </row>
    <row r="457" spans="2:11" x14ac:dyDescent="0.2">
      <c r="B457" s="5">
        <v>60342689</v>
      </c>
      <c r="C457" s="12">
        <f t="shared" si="35"/>
        <v>603426.89</v>
      </c>
      <c r="D457">
        <v>10073617</v>
      </c>
      <c r="E457" s="12">
        <f t="shared" si="36"/>
        <v>100736.17</v>
      </c>
      <c r="F457" s="2">
        <v>15233392</v>
      </c>
      <c r="G457" s="12">
        <f t="shared" si="37"/>
        <v>152333.92000000001</v>
      </c>
      <c r="H457" s="12">
        <v>0</v>
      </c>
      <c r="I457" s="12">
        <f t="shared" si="38"/>
        <v>0</v>
      </c>
      <c r="J457" s="12">
        <v>32640092</v>
      </c>
      <c r="K457" s="12">
        <f t="shared" si="39"/>
        <v>326400.92</v>
      </c>
    </row>
    <row r="458" spans="2:11" x14ac:dyDescent="0.2">
      <c r="B458" s="5">
        <v>8464728</v>
      </c>
      <c r="C458" s="12">
        <f t="shared" si="35"/>
        <v>84647.28</v>
      </c>
      <c r="D458">
        <v>120153</v>
      </c>
      <c r="E458" s="12">
        <f t="shared" si="36"/>
        <v>1201.53</v>
      </c>
      <c r="F458" s="2">
        <v>1689857</v>
      </c>
      <c r="G458" s="12">
        <f t="shared" si="37"/>
        <v>16898.57</v>
      </c>
      <c r="H458" s="12">
        <v>35219894</v>
      </c>
      <c r="I458" s="12">
        <f t="shared" si="38"/>
        <v>352198.94</v>
      </c>
      <c r="J458" s="12">
        <v>9490902</v>
      </c>
      <c r="K458" s="12">
        <f t="shared" si="39"/>
        <v>94909.02</v>
      </c>
    </row>
    <row r="459" spans="2:11" x14ac:dyDescent="0.2">
      <c r="B459" s="5">
        <v>54908348</v>
      </c>
      <c r="C459" s="12">
        <f t="shared" si="35"/>
        <v>549083.48</v>
      </c>
      <c r="D459">
        <v>3794751</v>
      </c>
      <c r="E459" s="12">
        <f t="shared" si="36"/>
        <v>37947.51</v>
      </c>
      <c r="F459" s="2">
        <v>15875688</v>
      </c>
      <c r="G459" s="12">
        <f t="shared" si="37"/>
        <v>158756.88</v>
      </c>
      <c r="H459" s="12">
        <v>0</v>
      </c>
      <c r="I459" s="12">
        <f t="shared" si="38"/>
        <v>0</v>
      </c>
      <c r="J459" s="12">
        <v>66033643</v>
      </c>
      <c r="K459" s="12">
        <f t="shared" si="39"/>
        <v>660336.43000000005</v>
      </c>
    </row>
    <row r="460" spans="2:11" x14ac:dyDescent="0.2">
      <c r="B460" s="5">
        <v>5902379</v>
      </c>
      <c r="C460" s="12">
        <f t="shared" si="35"/>
        <v>59023.79</v>
      </c>
      <c r="D460">
        <v>8429</v>
      </c>
      <c r="E460" s="12">
        <f t="shared" si="36"/>
        <v>84.29</v>
      </c>
      <c r="F460" s="2">
        <v>3438354</v>
      </c>
      <c r="G460" s="12">
        <f t="shared" si="37"/>
        <v>34383.54</v>
      </c>
      <c r="H460" s="12">
        <v>10996821</v>
      </c>
      <c r="I460" s="12">
        <f t="shared" si="38"/>
        <v>109968.21</v>
      </c>
      <c r="J460" s="12">
        <v>21658050</v>
      </c>
      <c r="K460" s="12">
        <f t="shared" si="39"/>
        <v>216580.5</v>
      </c>
    </row>
    <row r="461" spans="2:11" x14ac:dyDescent="0.2">
      <c r="B461" s="5">
        <v>173557606</v>
      </c>
      <c r="C461" s="12">
        <f t="shared" si="35"/>
        <v>1735576.06</v>
      </c>
      <c r="D461">
        <v>14290458</v>
      </c>
      <c r="E461" s="12">
        <f t="shared" si="36"/>
        <v>142904.57999999999</v>
      </c>
      <c r="F461" s="2">
        <v>28115206</v>
      </c>
      <c r="G461" s="12">
        <f t="shared" si="37"/>
        <v>281152.06</v>
      </c>
      <c r="H461" s="12">
        <v>0</v>
      </c>
      <c r="I461" s="12">
        <f t="shared" si="38"/>
        <v>0</v>
      </c>
      <c r="J461" s="12">
        <v>49107870</v>
      </c>
      <c r="K461" s="12">
        <f t="shared" si="39"/>
        <v>491078.7</v>
      </c>
    </row>
    <row r="462" spans="2:11" x14ac:dyDescent="0.2">
      <c r="B462" s="5">
        <v>8862890</v>
      </c>
      <c r="C462" s="12">
        <f t="shared" si="35"/>
        <v>88628.9</v>
      </c>
      <c r="D462">
        <v>116676</v>
      </c>
      <c r="E462" s="12">
        <f t="shared" si="36"/>
        <v>1166.76</v>
      </c>
      <c r="F462" s="2">
        <v>2869651</v>
      </c>
      <c r="G462" s="12">
        <f t="shared" si="37"/>
        <v>28696.51</v>
      </c>
      <c r="H462" s="12">
        <v>92931156</v>
      </c>
      <c r="I462" s="12">
        <f t="shared" si="38"/>
        <v>929311.56</v>
      </c>
      <c r="J462" s="12">
        <v>54645352</v>
      </c>
      <c r="K462" s="12">
        <f t="shared" si="39"/>
        <v>546453.52</v>
      </c>
    </row>
    <row r="463" spans="2:11" x14ac:dyDescent="0.2">
      <c r="B463" s="5">
        <v>338810058</v>
      </c>
      <c r="C463" s="12">
        <f t="shared" si="35"/>
        <v>3388100.58</v>
      </c>
      <c r="D463">
        <v>6737607</v>
      </c>
      <c r="E463" s="12">
        <f t="shared" si="36"/>
        <v>67376.070000000007</v>
      </c>
      <c r="F463" s="2">
        <v>27423767</v>
      </c>
      <c r="G463" s="12">
        <f t="shared" si="37"/>
        <v>274237.67</v>
      </c>
      <c r="H463" s="12">
        <v>0</v>
      </c>
      <c r="I463" s="12">
        <f t="shared" si="38"/>
        <v>0</v>
      </c>
      <c r="J463" s="12">
        <v>110990627</v>
      </c>
      <c r="K463" s="12">
        <f t="shared" si="39"/>
        <v>1109906.27</v>
      </c>
    </row>
    <row r="464" spans="2:11" x14ac:dyDescent="0.2">
      <c r="B464" s="5">
        <v>29549729</v>
      </c>
      <c r="C464" s="12">
        <f t="shared" si="35"/>
        <v>295497.28999999998</v>
      </c>
      <c r="D464">
        <v>379286</v>
      </c>
      <c r="E464" s="12">
        <f t="shared" si="36"/>
        <v>3792.86</v>
      </c>
      <c r="F464" s="2">
        <v>1495721</v>
      </c>
      <c r="G464" s="12">
        <f t="shared" si="37"/>
        <v>14957.21</v>
      </c>
      <c r="H464" s="12">
        <v>3760879</v>
      </c>
      <c r="I464" s="12">
        <f t="shared" si="38"/>
        <v>37608.79</v>
      </c>
      <c r="J464" s="12">
        <v>9939304</v>
      </c>
      <c r="K464" s="12">
        <f t="shared" si="39"/>
        <v>99393.04</v>
      </c>
    </row>
    <row r="465" spans="2:11" x14ac:dyDescent="0.2">
      <c r="B465" s="5">
        <v>45080507</v>
      </c>
      <c r="C465" s="12">
        <f t="shared" si="35"/>
        <v>450805.07</v>
      </c>
      <c r="D465">
        <v>32737137</v>
      </c>
      <c r="E465" s="12">
        <f t="shared" si="36"/>
        <v>327371.37</v>
      </c>
      <c r="F465" s="2">
        <v>11861586</v>
      </c>
      <c r="G465" s="12">
        <f t="shared" si="37"/>
        <v>118615.86</v>
      </c>
      <c r="H465" s="12">
        <v>0</v>
      </c>
      <c r="I465" s="12">
        <f t="shared" si="38"/>
        <v>0</v>
      </c>
      <c r="J465" s="12">
        <v>23178974</v>
      </c>
      <c r="K465" s="12">
        <f t="shared" si="39"/>
        <v>231789.74</v>
      </c>
    </row>
    <row r="466" spans="2:11" x14ac:dyDescent="0.2">
      <c r="B466" s="5">
        <v>997243</v>
      </c>
      <c r="C466" s="12">
        <f t="shared" si="35"/>
        <v>9972.43</v>
      </c>
      <c r="D466">
        <v>0</v>
      </c>
      <c r="E466" s="12">
        <f t="shared" si="36"/>
        <v>0</v>
      </c>
      <c r="F466" s="2">
        <v>1530027</v>
      </c>
      <c r="G466" s="12">
        <f t="shared" si="37"/>
        <v>15300.27</v>
      </c>
      <c r="H466" s="12">
        <v>4066277</v>
      </c>
      <c r="I466" s="12">
        <f t="shared" si="38"/>
        <v>40662.769999999997</v>
      </c>
      <c r="J466" s="12">
        <v>677656</v>
      </c>
      <c r="K466" s="12">
        <f t="shared" si="39"/>
        <v>6776.56</v>
      </c>
    </row>
    <row r="467" spans="2:11" x14ac:dyDescent="0.2">
      <c r="B467" s="5">
        <v>52152700</v>
      </c>
      <c r="C467" s="12">
        <f t="shared" si="35"/>
        <v>521527</v>
      </c>
      <c r="D467">
        <v>3650125</v>
      </c>
      <c r="E467" s="12">
        <f t="shared" si="36"/>
        <v>36501.25</v>
      </c>
      <c r="F467" s="2">
        <v>13210679</v>
      </c>
      <c r="G467" s="12">
        <f t="shared" si="37"/>
        <v>132106.79</v>
      </c>
      <c r="H467" s="12">
        <v>0</v>
      </c>
      <c r="I467" s="12">
        <f t="shared" si="38"/>
        <v>0</v>
      </c>
      <c r="J467" s="12">
        <v>24989269</v>
      </c>
      <c r="K467" s="12">
        <f t="shared" si="39"/>
        <v>249892.69</v>
      </c>
    </row>
    <row r="468" spans="2:11" x14ac:dyDescent="0.2">
      <c r="B468" s="5">
        <v>5382568</v>
      </c>
      <c r="C468" s="12">
        <f t="shared" si="35"/>
        <v>53825.68</v>
      </c>
      <c r="D468">
        <v>2997778</v>
      </c>
      <c r="E468" s="12">
        <f t="shared" si="36"/>
        <v>29977.78</v>
      </c>
      <c r="F468" s="2">
        <v>0</v>
      </c>
      <c r="G468" s="12">
        <f t="shared" si="37"/>
        <v>0</v>
      </c>
      <c r="H468" s="12">
        <v>358970</v>
      </c>
      <c r="I468" s="12">
        <f t="shared" si="38"/>
        <v>3589.7</v>
      </c>
      <c r="J468" s="12">
        <v>7585159</v>
      </c>
      <c r="K468" s="12">
        <f t="shared" si="39"/>
        <v>75851.59</v>
      </c>
    </row>
    <row r="469" spans="2:11" x14ac:dyDescent="0.2">
      <c r="B469" s="5">
        <v>0</v>
      </c>
      <c r="C469" s="12">
        <f t="shared" si="35"/>
        <v>0</v>
      </c>
      <c r="D469">
        <v>80285322</v>
      </c>
      <c r="E469" s="12">
        <f t="shared" si="36"/>
        <v>802853.22</v>
      </c>
      <c r="F469" s="2">
        <v>0</v>
      </c>
      <c r="G469" s="12">
        <f t="shared" si="37"/>
        <v>0</v>
      </c>
      <c r="H469" s="12">
        <v>0</v>
      </c>
      <c r="I469" s="12">
        <f t="shared" si="38"/>
        <v>0</v>
      </c>
      <c r="J469" s="12">
        <v>0</v>
      </c>
      <c r="K469" s="12">
        <f t="shared" si="39"/>
        <v>0</v>
      </c>
    </row>
    <row r="470" spans="2:11" x14ac:dyDescent="0.2">
      <c r="B470" s="5">
        <v>17506409</v>
      </c>
      <c r="C470" s="12">
        <f t="shared" si="35"/>
        <v>175064.09</v>
      </c>
      <c r="D470">
        <v>26405</v>
      </c>
      <c r="E470" s="12">
        <f t="shared" si="36"/>
        <v>264.05</v>
      </c>
      <c r="F470" s="2">
        <v>465675</v>
      </c>
      <c r="G470" s="12">
        <f t="shared" si="37"/>
        <v>4656.75</v>
      </c>
      <c r="H470" s="12">
        <v>3244629</v>
      </c>
      <c r="I470" s="12">
        <f t="shared" si="38"/>
        <v>32446.29</v>
      </c>
      <c r="J470" s="12">
        <v>2677834</v>
      </c>
      <c r="K470" s="12">
        <f t="shared" si="39"/>
        <v>26778.34</v>
      </c>
    </row>
    <row r="471" spans="2:11" x14ac:dyDescent="0.2">
      <c r="B471" s="5">
        <v>41740475</v>
      </c>
      <c r="C471" s="12">
        <f t="shared" si="35"/>
        <v>417404.75</v>
      </c>
      <c r="D471">
        <v>185224</v>
      </c>
      <c r="E471" s="12">
        <f t="shared" si="36"/>
        <v>1852.24</v>
      </c>
      <c r="F471" s="2">
        <v>3434004</v>
      </c>
      <c r="G471" s="12">
        <f t="shared" si="37"/>
        <v>34340.04</v>
      </c>
      <c r="H471" s="12">
        <v>0</v>
      </c>
      <c r="I471" s="12">
        <f t="shared" si="38"/>
        <v>0</v>
      </c>
      <c r="J471" s="12">
        <v>11388370</v>
      </c>
      <c r="K471" s="12">
        <f t="shared" si="39"/>
        <v>113883.7</v>
      </c>
    </row>
    <row r="472" spans="2:11" x14ac:dyDescent="0.2">
      <c r="B472" s="5">
        <v>3841946</v>
      </c>
      <c r="C472" s="12">
        <f t="shared" si="35"/>
        <v>38419.46</v>
      </c>
      <c r="D472">
        <v>3794979</v>
      </c>
      <c r="E472" s="12">
        <f t="shared" si="36"/>
        <v>37949.79</v>
      </c>
      <c r="F472" s="2">
        <v>5843633</v>
      </c>
      <c r="G472" s="12">
        <f t="shared" si="37"/>
        <v>58436.33</v>
      </c>
      <c r="H472" s="12">
        <v>40299537</v>
      </c>
      <c r="I472" s="12">
        <f t="shared" si="38"/>
        <v>402995.37</v>
      </c>
      <c r="J472" s="12">
        <v>53714779</v>
      </c>
      <c r="K472" s="12">
        <f t="shared" si="39"/>
        <v>537147.79</v>
      </c>
    </row>
    <row r="473" spans="2:11" x14ac:dyDescent="0.2">
      <c r="B473" s="5">
        <v>355713512</v>
      </c>
      <c r="C473" s="12">
        <f t="shared" si="35"/>
        <v>3557135.12</v>
      </c>
      <c r="D473">
        <v>213770148</v>
      </c>
      <c r="E473" s="12">
        <f t="shared" si="36"/>
        <v>2137701.48</v>
      </c>
      <c r="F473" s="2">
        <v>73797786</v>
      </c>
      <c r="G473" s="12">
        <f t="shared" si="37"/>
        <v>737977.86</v>
      </c>
      <c r="H473" s="12">
        <v>0</v>
      </c>
      <c r="I473" s="12">
        <f t="shared" si="38"/>
        <v>0</v>
      </c>
      <c r="J473" s="12">
        <v>109896060</v>
      </c>
      <c r="K473" s="12">
        <f t="shared" si="39"/>
        <v>1098960.6000000001</v>
      </c>
    </row>
    <row r="474" spans="2:11" x14ac:dyDescent="0.2">
      <c r="B474" s="5">
        <v>8719</v>
      </c>
      <c r="C474" s="12">
        <f t="shared" si="35"/>
        <v>87.19</v>
      </c>
      <c r="D474">
        <v>25508</v>
      </c>
      <c r="E474" s="12">
        <f t="shared" si="36"/>
        <v>255.08</v>
      </c>
      <c r="F474" s="2">
        <v>60822</v>
      </c>
      <c r="G474" s="12">
        <f t="shared" si="37"/>
        <v>608.22</v>
      </c>
      <c r="H474" s="12">
        <v>186986</v>
      </c>
      <c r="I474" s="12">
        <f t="shared" si="38"/>
        <v>1869.86</v>
      </c>
      <c r="J474" s="12">
        <v>18866</v>
      </c>
      <c r="K474" s="12">
        <f t="shared" si="39"/>
        <v>188.66</v>
      </c>
    </row>
    <row r="475" spans="2:11" x14ac:dyDescent="0.2">
      <c r="B475" s="5">
        <v>1742277</v>
      </c>
      <c r="C475" s="12">
        <f t="shared" si="35"/>
        <v>17422.77</v>
      </c>
      <c r="D475">
        <v>480518</v>
      </c>
      <c r="E475" s="12">
        <f t="shared" si="36"/>
        <v>4805.18</v>
      </c>
      <c r="F475" s="2">
        <v>665874</v>
      </c>
      <c r="G475" s="12">
        <f t="shared" si="37"/>
        <v>6658.74</v>
      </c>
      <c r="H475" s="12">
        <v>0</v>
      </c>
      <c r="I475" s="12">
        <f t="shared" si="38"/>
        <v>0</v>
      </c>
      <c r="J475" s="12">
        <v>1091454</v>
      </c>
      <c r="K475" s="12">
        <f t="shared" si="39"/>
        <v>10914.54</v>
      </c>
    </row>
    <row r="476" spans="2:11" x14ac:dyDescent="0.2">
      <c r="B476" s="5">
        <v>4289279</v>
      </c>
      <c r="C476" s="12">
        <f t="shared" si="35"/>
        <v>42892.79</v>
      </c>
      <c r="D476">
        <v>0</v>
      </c>
      <c r="E476" s="12">
        <f t="shared" si="36"/>
        <v>0</v>
      </c>
      <c r="F476" s="2">
        <v>135858</v>
      </c>
      <c r="G476" s="12">
        <f t="shared" si="37"/>
        <v>1358.58</v>
      </c>
      <c r="H476" s="12">
        <v>290562</v>
      </c>
      <c r="I476" s="12">
        <f t="shared" si="38"/>
        <v>2905.62</v>
      </c>
      <c r="J476" s="12">
        <v>748177</v>
      </c>
      <c r="K476" s="12">
        <f t="shared" si="39"/>
        <v>7481.77</v>
      </c>
    </row>
    <row r="477" spans="2:11" x14ac:dyDescent="0.2">
      <c r="B477" s="5">
        <v>6017038</v>
      </c>
      <c r="C477" s="12">
        <f t="shared" si="35"/>
        <v>60170.38</v>
      </c>
      <c r="D477">
        <v>34009</v>
      </c>
      <c r="E477" s="12">
        <f t="shared" si="36"/>
        <v>340.09</v>
      </c>
      <c r="F477" s="2">
        <v>2057675</v>
      </c>
      <c r="G477" s="12">
        <f t="shared" si="37"/>
        <v>20576.75</v>
      </c>
      <c r="H477" s="12">
        <v>0</v>
      </c>
      <c r="I477" s="12">
        <f t="shared" si="38"/>
        <v>0</v>
      </c>
      <c r="J477" s="12">
        <v>4082035</v>
      </c>
      <c r="K477" s="12">
        <f t="shared" si="39"/>
        <v>40820.35</v>
      </c>
    </row>
    <row r="478" spans="2:11" x14ac:dyDescent="0.2">
      <c r="B478" s="5">
        <v>599650</v>
      </c>
      <c r="C478" s="12">
        <f t="shared" si="35"/>
        <v>5996.5</v>
      </c>
      <c r="D478">
        <v>16922</v>
      </c>
      <c r="E478" s="12">
        <f t="shared" si="36"/>
        <v>169.22</v>
      </c>
      <c r="F478" s="2">
        <v>196003</v>
      </c>
      <c r="G478" s="12">
        <f t="shared" si="37"/>
        <v>1960.03</v>
      </c>
      <c r="H478" s="12">
        <v>1652024</v>
      </c>
      <c r="I478" s="12">
        <f t="shared" si="38"/>
        <v>16520.240000000002</v>
      </c>
      <c r="J478" s="12">
        <v>589387</v>
      </c>
      <c r="K478" s="12">
        <f t="shared" si="39"/>
        <v>5893.87</v>
      </c>
    </row>
    <row r="479" spans="2:11" x14ac:dyDescent="0.2">
      <c r="B479" s="5">
        <v>3168783</v>
      </c>
      <c r="C479" s="12">
        <f t="shared" si="35"/>
        <v>31687.83</v>
      </c>
      <c r="D479">
        <v>256021</v>
      </c>
      <c r="E479" s="12">
        <f t="shared" si="36"/>
        <v>2560.21</v>
      </c>
      <c r="F479" s="2">
        <v>1964176</v>
      </c>
      <c r="G479" s="12">
        <f t="shared" si="37"/>
        <v>19641.759999999998</v>
      </c>
      <c r="H479" s="12">
        <v>0</v>
      </c>
      <c r="I479" s="12">
        <f t="shared" si="38"/>
        <v>0</v>
      </c>
      <c r="J479" s="12">
        <v>3101103</v>
      </c>
      <c r="K479" s="12">
        <f t="shared" si="39"/>
        <v>31011.03</v>
      </c>
    </row>
    <row r="480" spans="2:11" x14ac:dyDescent="0.2">
      <c r="B480" s="5">
        <v>10444127</v>
      </c>
      <c r="C480" s="12">
        <f t="shared" si="35"/>
        <v>104441.27</v>
      </c>
      <c r="D480">
        <v>542943</v>
      </c>
      <c r="E480" s="12">
        <f t="shared" si="36"/>
        <v>5429.43</v>
      </c>
      <c r="F480" s="2">
        <v>4311837</v>
      </c>
      <c r="G480" s="12">
        <f t="shared" si="37"/>
        <v>43118.37</v>
      </c>
      <c r="H480" s="12">
        <v>22329847</v>
      </c>
      <c r="I480" s="12">
        <f t="shared" si="38"/>
        <v>223298.47</v>
      </c>
      <c r="J480" s="12">
        <v>11246176</v>
      </c>
      <c r="K480" s="12">
        <f t="shared" si="39"/>
        <v>112461.75999999999</v>
      </c>
    </row>
    <row r="481" spans="2:11" x14ac:dyDescent="0.2">
      <c r="B481" s="5">
        <v>288751414</v>
      </c>
      <c r="C481" s="12">
        <f t="shared" si="35"/>
        <v>2887514.14</v>
      </c>
      <c r="D481">
        <v>13839217</v>
      </c>
      <c r="E481" s="12">
        <f t="shared" si="36"/>
        <v>138392.17000000001</v>
      </c>
      <c r="F481" s="2">
        <v>44100544</v>
      </c>
      <c r="G481" s="12">
        <f t="shared" si="37"/>
        <v>441005.44</v>
      </c>
      <c r="H481" s="12">
        <v>0</v>
      </c>
      <c r="I481" s="12">
        <f t="shared" si="38"/>
        <v>0</v>
      </c>
      <c r="J481" s="12">
        <v>70321648</v>
      </c>
      <c r="K481" s="12">
        <f t="shared" si="39"/>
        <v>703216.48</v>
      </c>
    </row>
    <row r="482" spans="2:11" x14ac:dyDescent="0.2">
      <c r="B482" s="5">
        <v>16298249</v>
      </c>
      <c r="C482" s="12">
        <f t="shared" si="35"/>
        <v>162982.49</v>
      </c>
      <c r="D482">
        <v>666256</v>
      </c>
      <c r="E482" s="12">
        <f t="shared" si="36"/>
        <v>6662.56</v>
      </c>
      <c r="F482" s="2">
        <v>41094480</v>
      </c>
      <c r="G482" s="12">
        <f t="shared" si="37"/>
        <v>410944.8</v>
      </c>
      <c r="H482" s="12">
        <v>64814</v>
      </c>
      <c r="I482" s="12">
        <f t="shared" si="38"/>
        <v>648.14</v>
      </c>
      <c r="J482" s="12">
        <v>28198397</v>
      </c>
      <c r="K482" s="12">
        <f t="shared" si="39"/>
        <v>281983.96999999997</v>
      </c>
    </row>
    <row r="483" spans="2:11" x14ac:dyDescent="0.2">
      <c r="B483" s="5">
        <v>0</v>
      </c>
      <c r="C483" s="12">
        <f t="shared" si="35"/>
        <v>0</v>
      </c>
      <c r="D483">
        <v>0</v>
      </c>
      <c r="E483" s="12">
        <f t="shared" si="36"/>
        <v>0</v>
      </c>
      <c r="F483" s="2">
        <v>382854626</v>
      </c>
      <c r="G483" s="12">
        <f t="shared" si="37"/>
        <v>3828546.26</v>
      </c>
      <c r="H483" s="12">
        <v>0</v>
      </c>
      <c r="I483" s="12">
        <f t="shared" si="38"/>
        <v>0</v>
      </c>
      <c r="J483" s="12">
        <v>0</v>
      </c>
      <c r="K483" s="12">
        <f t="shared" si="39"/>
        <v>0</v>
      </c>
    </row>
    <row r="484" spans="2:11" x14ac:dyDescent="0.2">
      <c r="B484" s="5">
        <v>299358</v>
      </c>
      <c r="C484" s="12">
        <f t="shared" si="35"/>
        <v>2993.58</v>
      </c>
      <c r="D484">
        <v>205433</v>
      </c>
      <c r="E484" s="12">
        <f t="shared" si="36"/>
        <v>2054.33</v>
      </c>
      <c r="F484" s="2">
        <v>1471529</v>
      </c>
      <c r="G484" s="12">
        <f t="shared" si="37"/>
        <v>14715.29</v>
      </c>
      <c r="H484" s="12">
        <v>4636397</v>
      </c>
      <c r="I484" s="12">
        <f t="shared" si="38"/>
        <v>46363.97</v>
      </c>
      <c r="J484" s="12">
        <v>12220777</v>
      </c>
      <c r="K484" s="12">
        <f t="shared" si="39"/>
        <v>122207.77</v>
      </c>
    </row>
    <row r="485" spans="2:11" x14ac:dyDescent="0.2">
      <c r="B485" s="5">
        <v>44976626</v>
      </c>
      <c r="C485" s="12">
        <f t="shared" si="35"/>
        <v>449766.26</v>
      </c>
      <c r="D485">
        <v>8282960</v>
      </c>
      <c r="E485" s="12">
        <f t="shared" si="36"/>
        <v>82829.600000000006</v>
      </c>
      <c r="F485" s="2">
        <v>13583502</v>
      </c>
      <c r="G485" s="12">
        <f t="shared" si="37"/>
        <v>135835.01999999999</v>
      </c>
      <c r="H485" s="12">
        <v>0</v>
      </c>
      <c r="I485" s="12">
        <f t="shared" si="38"/>
        <v>0</v>
      </c>
      <c r="J485" s="12">
        <v>13335607</v>
      </c>
      <c r="K485" s="12">
        <f t="shared" si="39"/>
        <v>133356.07</v>
      </c>
    </row>
    <row r="486" spans="2:11" x14ac:dyDescent="0.2">
      <c r="B486" s="5">
        <v>3945443</v>
      </c>
      <c r="C486" s="12">
        <f t="shared" si="35"/>
        <v>39454.43</v>
      </c>
      <c r="D486">
        <v>30582</v>
      </c>
      <c r="E486" s="12">
        <f t="shared" si="36"/>
        <v>305.82</v>
      </c>
      <c r="F486" s="2">
        <v>906959</v>
      </c>
      <c r="G486" s="12">
        <f t="shared" si="37"/>
        <v>9069.59</v>
      </c>
      <c r="H486" s="12">
        <v>2697515</v>
      </c>
      <c r="I486" s="12">
        <f t="shared" si="38"/>
        <v>26975.15</v>
      </c>
      <c r="J486" s="12">
        <v>3259963</v>
      </c>
      <c r="K486" s="12">
        <f t="shared" si="39"/>
        <v>32599.63</v>
      </c>
    </row>
    <row r="487" spans="2:11" x14ac:dyDescent="0.2">
      <c r="B487" s="5">
        <v>27995789</v>
      </c>
      <c r="C487" s="12">
        <f t="shared" si="35"/>
        <v>279957.89</v>
      </c>
      <c r="D487">
        <v>652893</v>
      </c>
      <c r="E487" s="12">
        <f t="shared" si="36"/>
        <v>6528.93</v>
      </c>
      <c r="F487" s="2">
        <v>7710565</v>
      </c>
      <c r="G487" s="12">
        <f t="shared" si="37"/>
        <v>77105.649999999994</v>
      </c>
      <c r="H487" s="12">
        <v>0</v>
      </c>
      <c r="I487" s="12">
        <f t="shared" si="38"/>
        <v>0</v>
      </c>
      <c r="J487" s="12">
        <v>12486827</v>
      </c>
      <c r="K487" s="12">
        <f t="shared" si="39"/>
        <v>124868.27</v>
      </c>
    </row>
    <row r="488" spans="2:11" x14ac:dyDescent="0.2">
      <c r="B488" s="5">
        <v>6215235</v>
      </c>
      <c r="C488" s="12">
        <f t="shared" si="35"/>
        <v>62152.35</v>
      </c>
      <c r="D488">
        <v>2923798</v>
      </c>
      <c r="E488" s="12">
        <f t="shared" si="36"/>
        <v>29237.98</v>
      </c>
      <c r="F488" s="2">
        <v>5246567</v>
      </c>
      <c r="G488" s="12">
        <f t="shared" si="37"/>
        <v>52465.67</v>
      </c>
      <c r="H488" s="12">
        <v>41557669</v>
      </c>
      <c r="I488" s="12">
        <f t="shared" si="38"/>
        <v>415576.69</v>
      </c>
      <c r="J488" s="12">
        <v>10134008</v>
      </c>
      <c r="K488" s="12">
        <f t="shared" si="39"/>
        <v>101340.08</v>
      </c>
    </row>
    <row r="489" spans="2:11" x14ac:dyDescent="0.2">
      <c r="B489" s="5">
        <v>276134938</v>
      </c>
      <c r="C489" s="12">
        <f t="shared" si="35"/>
        <v>2761349.38</v>
      </c>
      <c r="D489">
        <v>11580658</v>
      </c>
      <c r="E489" s="12">
        <f t="shared" si="36"/>
        <v>115806.58</v>
      </c>
      <c r="F489" s="2">
        <v>48517812</v>
      </c>
      <c r="G489" s="12">
        <f t="shared" si="37"/>
        <v>485178.12</v>
      </c>
      <c r="H489" s="12">
        <v>0</v>
      </c>
      <c r="I489" s="12">
        <f t="shared" si="38"/>
        <v>0</v>
      </c>
      <c r="J489" s="12">
        <v>81311448</v>
      </c>
      <c r="K489" s="12">
        <f t="shared" si="39"/>
        <v>813114.48</v>
      </c>
    </row>
    <row r="490" spans="2:11" x14ac:dyDescent="0.2">
      <c r="B490" s="5">
        <v>256518</v>
      </c>
      <c r="C490" s="12">
        <f t="shared" si="35"/>
        <v>2565.1799999999998</v>
      </c>
      <c r="D490">
        <v>25508</v>
      </c>
      <c r="E490" s="12">
        <f t="shared" si="36"/>
        <v>255.08</v>
      </c>
      <c r="F490" s="2">
        <v>192118</v>
      </c>
      <c r="G490" s="12">
        <f t="shared" si="37"/>
        <v>1921.18</v>
      </c>
      <c r="H490" s="12">
        <v>662025</v>
      </c>
      <c r="I490" s="12">
        <f t="shared" si="38"/>
        <v>6620.25</v>
      </c>
      <c r="J490" s="12">
        <v>602145</v>
      </c>
      <c r="K490" s="12">
        <f t="shared" si="39"/>
        <v>6021.45</v>
      </c>
    </row>
    <row r="491" spans="2:11" x14ac:dyDescent="0.2">
      <c r="B491" s="5">
        <v>9303255</v>
      </c>
      <c r="C491" s="12">
        <f t="shared" si="35"/>
        <v>93032.55</v>
      </c>
      <c r="D491">
        <v>1266531</v>
      </c>
      <c r="E491" s="12">
        <f t="shared" si="36"/>
        <v>12665.31</v>
      </c>
      <c r="F491" s="2">
        <v>2803788</v>
      </c>
      <c r="G491" s="12">
        <f t="shared" si="37"/>
        <v>28037.88</v>
      </c>
      <c r="H491" s="12">
        <v>0</v>
      </c>
      <c r="I491" s="12">
        <f t="shared" si="38"/>
        <v>0</v>
      </c>
      <c r="J491" s="12">
        <v>3022553</v>
      </c>
      <c r="K491" s="12">
        <f t="shared" si="39"/>
        <v>30225.53</v>
      </c>
    </row>
    <row r="492" spans="2:11" x14ac:dyDescent="0.2">
      <c r="B492" s="5">
        <v>8850416</v>
      </c>
      <c r="C492" s="12">
        <f t="shared" si="35"/>
        <v>88504.16</v>
      </c>
      <c r="D492">
        <v>339247</v>
      </c>
      <c r="E492" s="12">
        <f t="shared" si="36"/>
        <v>3392.47</v>
      </c>
      <c r="F492" s="2">
        <v>7106497</v>
      </c>
      <c r="G492" s="12">
        <f t="shared" si="37"/>
        <v>71064.97</v>
      </c>
      <c r="H492" s="12">
        <v>38307927</v>
      </c>
      <c r="I492" s="12">
        <f t="shared" si="38"/>
        <v>383079.27</v>
      </c>
      <c r="J492" s="12">
        <v>13081711</v>
      </c>
      <c r="K492" s="12">
        <f t="shared" si="39"/>
        <v>130817.11</v>
      </c>
    </row>
    <row r="493" spans="2:11" x14ac:dyDescent="0.2">
      <c r="B493" s="5">
        <v>173805605</v>
      </c>
      <c r="C493" s="12">
        <f t="shared" si="35"/>
        <v>1738056.05</v>
      </c>
      <c r="D493">
        <v>5990925</v>
      </c>
      <c r="E493" s="12">
        <f t="shared" si="36"/>
        <v>59909.25</v>
      </c>
      <c r="F493" s="2">
        <v>48249586</v>
      </c>
      <c r="G493" s="12">
        <f t="shared" si="37"/>
        <v>482495.86</v>
      </c>
      <c r="H493" s="12">
        <v>0</v>
      </c>
      <c r="I493" s="12">
        <f t="shared" si="38"/>
        <v>0</v>
      </c>
      <c r="J493" s="12">
        <v>88975242</v>
      </c>
      <c r="K493" s="12">
        <f t="shared" si="39"/>
        <v>889752.42</v>
      </c>
    </row>
    <row r="494" spans="2:11" x14ac:dyDescent="0.2">
      <c r="B494" s="5">
        <v>12093613</v>
      </c>
      <c r="C494" s="12">
        <f t="shared" si="35"/>
        <v>120936.13</v>
      </c>
      <c r="D494">
        <v>10067003</v>
      </c>
      <c r="E494" s="12">
        <f t="shared" si="36"/>
        <v>100670.03</v>
      </c>
      <c r="F494" s="2">
        <v>4975695</v>
      </c>
      <c r="G494" s="12">
        <f t="shared" si="37"/>
        <v>49756.95</v>
      </c>
      <c r="H494" s="12">
        <v>20283058</v>
      </c>
      <c r="I494" s="12">
        <f t="shared" si="38"/>
        <v>202830.58</v>
      </c>
      <c r="J494" s="12">
        <v>50555052</v>
      </c>
      <c r="K494" s="12">
        <f t="shared" si="39"/>
        <v>505550.52</v>
      </c>
    </row>
    <row r="495" spans="2:11" x14ac:dyDescent="0.2">
      <c r="B495" s="5">
        <v>151170387</v>
      </c>
      <c r="C495" s="12">
        <f t="shared" si="35"/>
        <v>1511703.87</v>
      </c>
      <c r="D495">
        <v>229896940</v>
      </c>
      <c r="E495" s="12">
        <f t="shared" si="36"/>
        <v>2298969.4</v>
      </c>
      <c r="F495" s="2">
        <v>43210592</v>
      </c>
      <c r="G495" s="12">
        <f t="shared" si="37"/>
        <v>432105.92</v>
      </c>
      <c r="H495" s="12">
        <v>0</v>
      </c>
      <c r="I495" s="12">
        <f t="shared" si="38"/>
        <v>0</v>
      </c>
      <c r="J495" s="12">
        <v>61866634</v>
      </c>
      <c r="K495" s="12">
        <f t="shared" si="39"/>
        <v>618666.34</v>
      </c>
    </row>
    <row r="496" spans="2:11" x14ac:dyDescent="0.2">
      <c r="B496" s="5">
        <v>26862974</v>
      </c>
      <c r="C496" s="12">
        <f t="shared" si="35"/>
        <v>268629.74</v>
      </c>
      <c r="D496">
        <v>18395543</v>
      </c>
      <c r="E496" s="12">
        <f t="shared" si="36"/>
        <v>183955.43</v>
      </c>
      <c r="F496" s="2">
        <v>18703745</v>
      </c>
      <c r="G496" s="12">
        <f t="shared" si="37"/>
        <v>187037.45</v>
      </c>
      <c r="H496" s="12">
        <v>200719969</v>
      </c>
      <c r="I496" s="12">
        <f t="shared" si="38"/>
        <v>2007199.69</v>
      </c>
      <c r="J496" s="12">
        <v>209353426</v>
      </c>
      <c r="K496" s="12">
        <f t="shared" si="39"/>
        <v>2093534.26</v>
      </c>
    </row>
    <row r="497" spans="2:11" x14ac:dyDescent="0.2">
      <c r="B497" s="5">
        <v>1055798724</v>
      </c>
      <c r="C497" s="12">
        <f t="shared" si="35"/>
        <v>10557987.24</v>
      </c>
      <c r="D497">
        <v>456447746</v>
      </c>
      <c r="E497" s="12">
        <f t="shared" si="36"/>
        <v>4564477.46</v>
      </c>
      <c r="F497" s="2">
        <v>181015447</v>
      </c>
      <c r="G497" s="12">
        <f t="shared" si="37"/>
        <v>1810154.47</v>
      </c>
      <c r="H497" s="12">
        <v>0</v>
      </c>
      <c r="I497" s="12">
        <f t="shared" si="38"/>
        <v>0</v>
      </c>
      <c r="J497" s="12">
        <v>297811700</v>
      </c>
      <c r="K497" s="12">
        <f t="shared" si="39"/>
        <v>2978117</v>
      </c>
    </row>
    <row r="498" spans="2:11" x14ac:dyDescent="0.2">
      <c r="B498" s="5">
        <v>86974</v>
      </c>
      <c r="C498" s="12">
        <f t="shared" si="35"/>
        <v>869.74</v>
      </c>
      <c r="D498">
        <v>0</v>
      </c>
      <c r="E498" s="12">
        <f t="shared" si="36"/>
        <v>0</v>
      </c>
      <c r="F498" s="2">
        <v>126288</v>
      </c>
      <c r="G498" s="12">
        <f t="shared" si="37"/>
        <v>1262.8800000000001</v>
      </c>
      <c r="H498" s="12">
        <v>297734</v>
      </c>
      <c r="I498" s="12">
        <f t="shared" si="38"/>
        <v>2977.34</v>
      </c>
      <c r="J498" s="12">
        <v>364787</v>
      </c>
      <c r="K498" s="12">
        <f t="shared" si="39"/>
        <v>3647.87</v>
      </c>
    </row>
    <row r="499" spans="2:11" x14ac:dyDescent="0.2">
      <c r="B499" s="5">
        <v>4337581</v>
      </c>
      <c r="C499" s="12">
        <f t="shared" si="35"/>
        <v>43375.81</v>
      </c>
      <c r="D499">
        <v>138812</v>
      </c>
      <c r="E499" s="12">
        <f t="shared" si="36"/>
        <v>1388.12</v>
      </c>
      <c r="F499" s="2">
        <v>1384891</v>
      </c>
      <c r="G499" s="12">
        <f t="shared" si="37"/>
        <v>13848.91</v>
      </c>
      <c r="H499" s="12">
        <v>0</v>
      </c>
      <c r="I499" s="12">
        <f t="shared" si="38"/>
        <v>0</v>
      </c>
      <c r="J499" s="12">
        <v>3284656</v>
      </c>
      <c r="K499" s="12">
        <f t="shared" si="39"/>
        <v>32846.559999999998</v>
      </c>
    </row>
    <row r="500" spans="2:11" x14ac:dyDescent="0.2">
      <c r="B500" s="5">
        <v>11897806</v>
      </c>
      <c r="C500" s="12">
        <f t="shared" si="35"/>
        <v>118978.06</v>
      </c>
      <c r="D500">
        <v>0</v>
      </c>
      <c r="E500" s="12">
        <f t="shared" si="36"/>
        <v>0</v>
      </c>
      <c r="F500" s="2">
        <v>1232333</v>
      </c>
      <c r="G500" s="12">
        <f t="shared" si="37"/>
        <v>12323.33</v>
      </c>
      <c r="H500" s="12">
        <v>6728665</v>
      </c>
      <c r="I500" s="12">
        <f t="shared" si="38"/>
        <v>67286.649999999994</v>
      </c>
      <c r="J500" s="12">
        <v>14131032</v>
      </c>
      <c r="K500" s="12">
        <f t="shared" si="39"/>
        <v>141310.32</v>
      </c>
    </row>
    <row r="501" spans="2:11" x14ac:dyDescent="0.2">
      <c r="B501" s="5">
        <v>59803587</v>
      </c>
      <c r="C501" s="12">
        <f t="shared" si="35"/>
        <v>598035.87</v>
      </c>
      <c r="D501">
        <v>18222218</v>
      </c>
      <c r="E501" s="12">
        <f t="shared" si="36"/>
        <v>182222.18</v>
      </c>
      <c r="F501" s="2">
        <v>14327836</v>
      </c>
      <c r="G501" s="12">
        <f t="shared" si="37"/>
        <v>143278.35999999999</v>
      </c>
      <c r="H501" s="12">
        <v>0</v>
      </c>
      <c r="I501" s="12">
        <f t="shared" si="38"/>
        <v>0</v>
      </c>
      <c r="J501" s="12">
        <v>35551074</v>
      </c>
      <c r="K501" s="12">
        <f t="shared" si="39"/>
        <v>355510.74</v>
      </c>
    </row>
    <row r="502" spans="2:11" x14ac:dyDescent="0.2">
      <c r="B502" s="5">
        <v>0</v>
      </c>
      <c r="C502" s="12">
        <f t="shared" si="35"/>
        <v>0</v>
      </c>
      <c r="D502">
        <v>972</v>
      </c>
      <c r="E502" s="12">
        <f t="shared" si="36"/>
        <v>9.7200000000000006</v>
      </c>
      <c r="F502" s="2">
        <v>184221</v>
      </c>
      <c r="G502" s="12">
        <f t="shared" si="37"/>
        <v>1842.21</v>
      </c>
      <c r="H502" s="12">
        <v>15557</v>
      </c>
      <c r="I502" s="12">
        <f t="shared" si="38"/>
        <v>155.57</v>
      </c>
      <c r="J502" s="12">
        <v>353271</v>
      </c>
      <c r="K502" s="12">
        <f t="shared" si="39"/>
        <v>3532.71</v>
      </c>
    </row>
    <row r="503" spans="2:11" x14ac:dyDescent="0.2">
      <c r="B503" s="5">
        <v>1782270</v>
      </c>
      <c r="C503" s="12">
        <f t="shared" si="35"/>
        <v>17822.7</v>
      </c>
      <c r="D503">
        <v>696795</v>
      </c>
      <c r="E503" s="12">
        <f t="shared" si="36"/>
        <v>6967.95</v>
      </c>
      <c r="F503" s="2">
        <v>1019396</v>
      </c>
      <c r="G503" s="12">
        <f t="shared" si="37"/>
        <v>10193.959999999999</v>
      </c>
      <c r="H503" s="12">
        <v>0</v>
      </c>
      <c r="I503" s="12">
        <f t="shared" si="38"/>
        <v>0</v>
      </c>
      <c r="J503" s="12">
        <v>1220534</v>
      </c>
      <c r="K503" s="12">
        <f t="shared" si="39"/>
        <v>12205.34</v>
      </c>
    </row>
    <row r="504" spans="2:11" x14ac:dyDescent="0.2">
      <c r="B504" s="5">
        <v>973297</v>
      </c>
      <c r="C504" s="12">
        <f t="shared" si="35"/>
        <v>9732.9699999999993</v>
      </c>
      <c r="D504">
        <v>0</v>
      </c>
      <c r="E504" s="12">
        <f t="shared" si="36"/>
        <v>0</v>
      </c>
      <c r="F504" s="2">
        <v>451910</v>
      </c>
      <c r="G504" s="12">
        <f t="shared" si="37"/>
        <v>4519.1000000000004</v>
      </c>
      <c r="H504" s="12">
        <v>27363798</v>
      </c>
      <c r="I504" s="12">
        <f t="shared" si="38"/>
        <v>273637.98</v>
      </c>
      <c r="J504" s="12">
        <v>1197038</v>
      </c>
      <c r="K504" s="12">
        <f t="shared" si="39"/>
        <v>11970.38</v>
      </c>
    </row>
    <row r="505" spans="2:11" x14ac:dyDescent="0.2">
      <c r="B505" s="5">
        <v>21258538</v>
      </c>
      <c r="C505" s="12">
        <f t="shared" si="35"/>
        <v>212585.38</v>
      </c>
      <c r="D505">
        <v>1213725</v>
      </c>
      <c r="E505" s="12">
        <f t="shared" si="36"/>
        <v>12137.25</v>
      </c>
      <c r="F505" s="2">
        <v>4880080</v>
      </c>
      <c r="G505" s="12">
        <f t="shared" si="37"/>
        <v>48800.800000000003</v>
      </c>
      <c r="H505" s="12">
        <v>0</v>
      </c>
      <c r="I505" s="12">
        <f t="shared" si="38"/>
        <v>0</v>
      </c>
      <c r="J505" s="12">
        <v>7881572</v>
      </c>
      <c r="K505" s="12">
        <f t="shared" si="39"/>
        <v>78815.72</v>
      </c>
    </row>
    <row r="506" spans="2:11" x14ac:dyDescent="0.2">
      <c r="B506" s="5">
        <v>138802</v>
      </c>
      <c r="C506" s="12">
        <f t="shared" si="35"/>
        <v>1388.02</v>
      </c>
      <c r="D506">
        <v>105211</v>
      </c>
      <c r="E506" s="12">
        <f t="shared" si="36"/>
        <v>1052.1099999999999</v>
      </c>
      <c r="F506" s="2">
        <v>78381</v>
      </c>
      <c r="G506" s="12">
        <f t="shared" si="37"/>
        <v>783.81</v>
      </c>
      <c r="H506" s="12">
        <v>2975530</v>
      </c>
      <c r="I506" s="12">
        <f t="shared" si="38"/>
        <v>29755.3</v>
      </c>
      <c r="J506" s="12">
        <v>273869</v>
      </c>
      <c r="K506" s="12">
        <f t="shared" si="39"/>
        <v>2738.69</v>
      </c>
    </row>
    <row r="507" spans="2:11" x14ac:dyDescent="0.2">
      <c r="B507" s="5">
        <v>3853844</v>
      </c>
      <c r="C507" s="12">
        <f t="shared" si="35"/>
        <v>38538.44</v>
      </c>
      <c r="D507">
        <v>246949</v>
      </c>
      <c r="E507" s="12">
        <f t="shared" si="36"/>
        <v>2469.4899999999998</v>
      </c>
      <c r="F507" s="2">
        <v>2147323</v>
      </c>
      <c r="G507" s="12">
        <f t="shared" si="37"/>
        <v>21473.23</v>
      </c>
      <c r="H507" s="12">
        <v>0</v>
      </c>
      <c r="I507" s="12">
        <f t="shared" si="38"/>
        <v>0</v>
      </c>
      <c r="J507" s="12">
        <v>2246530</v>
      </c>
      <c r="K507" s="12">
        <f t="shared" si="39"/>
        <v>22465.3</v>
      </c>
    </row>
    <row r="508" spans="2:11" x14ac:dyDescent="0.2">
      <c r="B508" s="5">
        <v>3361193</v>
      </c>
      <c r="C508" s="12">
        <f t="shared" si="35"/>
        <v>33611.93</v>
      </c>
      <c r="D508">
        <v>226085</v>
      </c>
      <c r="E508" s="12">
        <f t="shared" si="36"/>
        <v>2260.85</v>
      </c>
      <c r="F508" s="2">
        <v>363447</v>
      </c>
      <c r="G508" s="12">
        <f t="shared" si="37"/>
        <v>3634.47</v>
      </c>
      <c r="H508" s="12">
        <v>1270305</v>
      </c>
      <c r="I508" s="12">
        <f t="shared" si="38"/>
        <v>12703.05</v>
      </c>
      <c r="J508" s="12">
        <v>4144638</v>
      </c>
      <c r="K508" s="12">
        <f t="shared" si="39"/>
        <v>41446.379999999997</v>
      </c>
    </row>
    <row r="509" spans="2:11" x14ac:dyDescent="0.2">
      <c r="B509" s="5">
        <v>19694805</v>
      </c>
      <c r="C509" s="12">
        <f t="shared" si="35"/>
        <v>196948.05</v>
      </c>
      <c r="D509">
        <v>2523954</v>
      </c>
      <c r="E509" s="12">
        <f t="shared" si="36"/>
        <v>25239.54</v>
      </c>
      <c r="F509" s="2">
        <v>6372314</v>
      </c>
      <c r="G509" s="12">
        <f t="shared" si="37"/>
        <v>63723.14</v>
      </c>
      <c r="H509" s="12">
        <v>0</v>
      </c>
      <c r="I509" s="12">
        <f t="shared" si="38"/>
        <v>0</v>
      </c>
      <c r="J509" s="12">
        <v>13148125</v>
      </c>
      <c r="K509" s="12">
        <f t="shared" si="39"/>
        <v>131481.25</v>
      </c>
    </row>
    <row r="510" spans="2:11" x14ac:dyDescent="0.2">
      <c r="B510" s="5">
        <v>53268755</v>
      </c>
      <c r="C510" s="12">
        <f t="shared" si="35"/>
        <v>532687.55000000005</v>
      </c>
      <c r="D510">
        <v>401319</v>
      </c>
      <c r="E510" s="12">
        <f t="shared" si="36"/>
        <v>4013.19</v>
      </c>
      <c r="F510" s="2">
        <v>5522682</v>
      </c>
      <c r="G510" s="12">
        <f t="shared" si="37"/>
        <v>55226.82</v>
      </c>
      <c r="H510" s="12">
        <v>59715774</v>
      </c>
      <c r="I510" s="12">
        <f t="shared" si="38"/>
        <v>597157.74</v>
      </c>
      <c r="J510" s="12">
        <v>65351845</v>
      </c>
      <c r="K510" s="12">
        <f t="shared" si="39"/>
        <v>653518.44999999995</v>
      </c>
    </row>
    <row r="511" spans="2:11" x14ac:dyDescent="0.2">
      <c r="B511" s="5">
        <v>304790929</v>
      </c>
      <c r="C511" s="12">
        <f t="shared" si="35"/>
        <v>3047909.29</v>
      </c>
      <c r="D511">
        <v>12296099</v>
      </c>
      <c r="E511" s="12">
        <f t="shared" si="36"/>
        <v>122960.99</v>
      </c>
      <c r="F511" s="2">
        <v>50970954</v>
      </c>
      <c r="G511" s="12">
        <f t="shared" si="37"/>
        <v>509709.54</v>
      </c>
      <c r="H511" s="12">
        <v>0</v>
      </c>
      <c r="I511" s="12">
        <f t="shared" si="38"/>
        <v>0</v>
      </c>
      <c r="J511" s="12">
        <v>69616811</v>
      </c>
      <c r="K511" s="12">
        <f t="shared" si="39"/>
        <v>696168.11</v>
      </c>
    </row>
    <row r="512" spans="2:11" x14ac:dyDescent="0.2">
      <c r="B512" s="5">
        <v>17696758</v>
      </c>
      <c r="C512" s="12">
        <f t="shared" si="35"/>
        <v>176967.58</v>
      </c>
      <c r="D512">
        <v>29965409</v>
      </c>
      <c r="E512" s="12">
        <f t="shared" si="36"/>
        <v>299654.09000000003</v>
      </c>
      <c r="F512" s="2">
        <v>16850808</v>
      </c>
      <c r="G512" s="12">
        <f t="shared" si="37"/>
        <v>168508.08</v>
      </c>
      <c r="H512" s="12">
        <v>355852046</v>
      </c>
      <c r="I512" s="12">
        <f t="shared" si="38"/>
        <v>3558520.46</v>
      </c>
      <c r="J512" s="12">
        <v>151454846</v>
      </c>
      <c r="K512" s="12">
        <f t="shared" si="39"/>
        <v>1514548.46</v>
      </c>
    </row>
    <row r="513" spans="2:11" x14ac:dyDescent="0.2">
      <c r="B513" s="5">
        <v>1025422361</v>
      </c>
      <c r="C513" s="12">
        <f t="shared" si="35"/>
        <v>10254223.609999999</v>
      </c>
      <c r="D513">
        <v>441318899</v>
      </c>
      <c r="E513" s="12">
        <f t="shared" si="36"/>
        <v>4413188.99</v>
      </c>
      <c r="F513" s="2">
        <v>158574777</v>
      </c>
      <c r="G513" s="12">
        <f t="shared" si="37"/>
        <v>1585747.77</v>
      </c>
      <c r="H513" s="12">
        <v>0</v>
      </c>
      <c r="I513" s="12">
        <f t="shared" si="38"/>
        <v>0</v>
      </c>
      <c r="J513" s="12">
        <v>230702482</v>
      </c>
      <c r="K513" s="12">
        <f t="shared" si="39"/>
        <v>2307024.8199999998</v>
      </c>
    </row>
    <row r="514" spans="2:11" x14ac:dyDescent="0.2">
      <c r="B514" s="5">
        <v>41192741</v>
      </c>
      <c r="C514" s="12">
        <f t="shared" si="35"/>
        <v>411927.41</v>
      </c>
      <c r="D514">
        <v>201179</v>
      </c>
      <c r="E514" s="12">
        <f t="shared" si="36"/>
        <v>2011.79</v>
      </c>
      <c r="F514" s="2">
        <v>2194105</v>
      </c>
      <c r="G514" s="12">
        <f t="shared" si="37"/>
        <v>21941.05</v>
      </c>
      <c r="H514" s="12">
        <v>54601949</v>
      </c>
      <c r="I514" s="12">
        <f t="shared" si="38"/>
        <v>546019.49</v>
      </c>
      <c r="J514" s="12">
        <v>60142920</v>
      </c>
      <c r="K514" s="12">
        <f t="shared" si="39"/>
        <v>601429.19999999995</v>
      </c>
    </row>
    <row r="515" spans="2:11" x14ac:dyDescent="0.2">
      <c r="B515" s="5">
        <v>478531048</v>
      </c>
      <c r="C515" s="12">
        <f t="shared" si="35"/>
        <v>4785310.4800000004</v>
      </c>
      <c r="D515">
        <v>18759889</v>
      </c>
      <c r="E515" s="12">
        <f t="shared" si="36"/>
        <v>187598.89</v>
      </c>
      <c r="F515" s="2">
        <v>20212989</v>
      </c>
      <c r="G515" s="12">
        <f t="shared" si="37"/>
        <v>202129.89</v>
      </c>
      <c r="H515" s="12">
        <v>0</v>
      </c>
      <c r="I515" s="12">
        <f t="shared" si="38"/>
        <v>0</v>
      </c>
      <c r="J515" s="12">
        <v>140106014</v>
      </c>
      <c r="K515" s="12">
        <f t="shared" si="39"/>
        <v>1401060.14</v>
      </c>
    </row>
    <row r="516" spans="2:11" x14ac:dyDescent="0.2">
      <c r="B516" s="5">
        <v>5385732</v>
      </c>
      <c r="C516" s="12">
        <f t="shared" si="35"/>
        <v>53857.32</v>
      </c>
      <c r="D516">
        <v>23177298</v>
      </c>
      <c r="E516" s="12">
        <f t="shared" si="36"/>
        <v>231772.98</v>
      </c>
      <c r="F516" s="2">
        <v>5173889</v>
      </c>
      <c r="G516" s="12">
        <f t="shared" si="37"/>
        <v>51738.89</v>
      </c>
      <c r="H516" s="12">
        <v>33339421</v>
      </c>
      <c r="I516" s="12">
        <f t="shared" si="38"/>
        <v>333394.21000000002</v>
      </c>
      <c r="J516" s="12">
        <v>30511945</v>
      </c>
      <c r="K516" s="12">
        <f t="shared" si="39"/>
        <v>305119.45</v>
      </c>
    </row>
    <row r="517" spans="2:11" x14ac:dyDescent="0.2">
      <c r="B517" s="5">
        <v>252211439</v>
      </c>
      <c r="C517" s="12">
        <f t="shared" ref="C517:C580" si="40">B517/100</f>
        <v>2522114.39</v>
      </c>
      <c r="D517">
        <v>25933999</v>
      </c>
      <c r="E517" s="12">
        <f t="shared" ref="E517:E580" si="41">D517/100</f>
        <v>259339.99</v>
      </c>
      <c r="F517" s="2">
        <v>45580440</v>
      </c>
      <c r="G517" s="12">
        <f t="shared" ref="G517:G580" si="42">F517/100</f>
        <v>455804.4</v>
      </c>
      <c r="H517" s="12">
        <v>0</v>
      </c>
      <c r="I517" s="12">
        <f t="shared" ref="I517:I580" si="43">H517/100</f>
        <v>0</v>
      </c>
      <c r="J517" s="12">
        <v>59146820</v>
      </c>
      <c r="K517" s="12">
        <f t="shared" ref="K517:K580" si="44">J517/100</f>
        <v>591468.19999999995</v>
      </c>
    </row>
    <row r="518" spans="2:11" x14ac:dyDescent="0.2">
      <c r="B518" s="5">
        <v>17630487</v>
      </c>
      <c r="C518" s="12">
        <f t="shared" si="40"/>
        <v>176304.87</v>
      </c>
      <c r="D518">
        <v>4516661</v>
      </c>
      <c r="E518" s="12">
        <f t="shared" si="41"/>
        <v>45166.61</v>
      </c>
      <c r="F518" s="2">
        <v>15839426</v>
      </c>
      <c r="G518" s="12">
        <f t="shared" si="42"/>
        <v>158394.26</v>
      </c>
      <c r="H518" s="12">
        <v>291430909</v>
      </c>
      <c r="I518" s="12">
        <f t="shared" si="43"/>
        <v>2914309.09</v>
      </c>
      <c r="J518" s="12">
        <v>85430059</v>
      </c>
      <c r="K518" s="12">
        <f t="shared" si="44"/>
        <v>854300.59</v>
      </c>
    </row>
    <row r="519" spans="2:11" x14ac:dyDescent="0.2">
      <c r="B519" s="5">
        <v>891083159</v>
      </c>
      <c r="C519" s="12">
        <f t="shared" si="40"/>
        <v>8910831.5899999999</v>
      </c>
      <c r="D519">
        <v>176925107</v>
      </c>
      <c r="E519" s="12">
        <f t="shared" si="41"/>
        <v>1769251.07</v>
      </c>
      <c r="F519" s="2">
        <v>140201268</v>
      </c>
      <c r="G519" s="12">
        <f t="shared" si="42"/>
        <v>1402012.68</v>
      </c>
      <c r="H519" s="12">
        <v>0</v>
      </c>
      <c r="I519" s="12">
        <f t="shared" si="43"/>
        <v>0</v>
      </c>
      <c r="J519" s="12">
        <v>166184058</v>
      </c>
      <c r="K519" s="12">
        <f t="shared" si="44"/>
        <v>1661840.58</v>
      </c>
    </row>
    <row r="520" spans="2:11" x14ac:dyDescent="0.2">
      <c r="B520" s="5">
        <v>23178980</v>
      </c>
      <c r="C520" s="12">
        <f t="shared" si="40"/>
        <v>231789.8</v>
      </c>
      <c r="D520">
        <v>2135612</v>
      </c>
      <c r="E520" s="12">
        <f t="shared" si="41"/>
        <v>21356.12</v>
      </c>
      <c r="F520" s="2">
        <v>5107355</v>
      </c>
      <c r="G520" s="12">
        <f t="shared" si="42"/>
        <v>51073.55</v>
      </c>
      <c r="H520" s="12">
        <v>55468462</v>
      </c>
      <c r="I520" s="12">
        <f t="shared" si="43"/>
        <v>554684.62</v>
      </c>
      <c r="J520" s="12">
        <v>54202234</v>
      </c>
      <c r="K520" s="12">
        <f t="shared" si="44"/>
        <v>542022.34</v>
      </c>
    </row>
    <row r="521" spans="2:11" x14ac:dyDescent="0.2">
      <c r="B521" s="5">
        <v>291944574</v>
      </c>
      <c r="C521" s="12">
        <f t="shared" si="40"/>
        <v>2919445.74</v>
      </c>
      <c r="D521">
        <v>3766973</v>
      </c>
      <c r="E521" s="12">
        <f t="shared" si="41"/>
        <v>37669.730000000003</v>
      </c>
      <c r="F521" s="2">
        <v>38153652</v>
      </c>
      <c r="G521" s="12">
        <f t="shared" si="42"/>
        <v>381536.52</v>
      </c>
      <c r="H521" s="12">
        <v>0</v>
      </c>
      <c r="I521" s="12">
        <f t="shared" si="43"/>
        <v>0</v>
      </c>
      <c r="J521" s="12">
        <v>107200659</v>
      </c>
      <c r="K521" s="12">
        <f t="shared" si="44"/>
        <v>1072006.5900000001</v>
      </c>
    </row>
    <row r="522" spans="2:11" x14ac:dyDescent="0.2">
      <c r="B522" s="5">
        <v>1567249</v>
      </c>
      <c r="C522" s="12">
        <f t="shared" si="40"/>
        <v>15672.49</v>
      </c>
      <c r="D522">
        <v>95677</v>
      </c>
      <c r="E522" s="12">
        <f t="shared" si="41"/>
        <v>956.77</v>
      </c>
      <c r="F522" s="2">
        <v>1348747</v>
      </c>
      <c r="G522" s="12">
        <f t="shared" si="42"/>
        <v>13487.47</v>
      </c>
      <c r="H522" s="12">
        <v>6049264</v>
      </c>
      <c r="I522" s="12">
        <f t="shared" si="43"/>
        <v>60492.639999999999</v>
      </c>
      <c r="J522" s="12">
        <v>5382575</v>
      </c>
      <c r="K522" s="12">
        <f t="shared" si="44"/>
        <v>53825.75</v>
      </c>
    </row>
    <row r="523" spans="2:11" x14ac:dyDescent="0.2">
      <c r="B523" s="5">
        <v>58864694</v>
      </c>
      <c r="C523" s="12">
        <f t="shared" si="40"/>
        <v>588646.93999999994</v>
      </c>
      <c r="D523">
        <v>11500577</v>
      </c>
      <c r="E523" s="12">
        <f t="shared" si="41"/>
        <v>115005.77</v>
      </c>
      <c r="F523" s="2">
        <v>13066116</v>
      </c>
      <c r="G523" s="12">
        <f t="shared" si="42"/>
        <v>130661.16</v>
      </c>
      <c r="H523" s="12">
        <v>0</v>
      </c>
      <c r="I523" s="12">
        <f t="shared" si="43"/>
        <v>0</v>
      </c>
      <c r="J523" s="12">
        <v>22532946</v>
      </c>
      <c r="K523" s="12">
        <f t="shared" si="44"/>
        <v>225329.46</v>
      </c>
    </row>
    <row r="524" spans="2:11" x14ac:dyDescent="0.2">
      <c r="B524" s="5">
        <v>32749888</v>
      </c>
      <c r="C524" s="12">
        <f t="shared" si="40"/>
        <v>327498.88</v>
      </c>
      <c r="D524">
        <v>25913124</v>
      </c>
      <c r="E524" s="12">
        <f t="shared" si="41"/>
        <v>259131.24</v>
      </c>
      <c r="F524" s="2">
        <v>26357148</v>
      </c>
      <c r="G524" s="12">
        <f t="shared" si="42"/>
        <v>263571.48</v>
      </c>
      <c r="H524" s="12">
        <v>552828670</v>
      </c>
      <c r="I524" s="12">
        <f t="shared" si="43"/>
        <v>5528286.7000000002</v>
      </c>
      <c r="J524" s="12">
        <v>303346895</v>
      </c>
      <c r="K524" s="12">
        <f t="shared" si="44"/>
        <v>3033468.95</v>
      </c>
    </row>
    <row r="525" spans="2:11" x14ac:dyDescent="0.2">
      <c r="B525" s="5">
        <v>1925936782</v>
      </c>
      <c r="C525" s="12">
        <f t="shared" si="40"/>
        <v>19259367.82</v>
      </c>
      <c r="D525">
        <v>150667435</v>
      </c>
      <c r="E525" s="12">
        <f t="shared" si="41"/>
        <v>1506674.35</v>
      </c>
      <c r="F525" s="2">
        <v>296210144</v>
      </c>
      <c r="G525" s="12">
        <f t="shared" si="42"/>
        <v>2962101.44</v>
      </c>
      <c r="H525" s="12">
        <v>0</v>
      </c>
      <c r="I525" s="12">
        <f t="shared" si="43"/>
        <v>0</v>
      </c>
      <c r="J525" s="12">
        <v>426982472</v>
      </c>
      <c r="K525" s="12">
        <f t="shared" si="44"/>
        <v>4269824.72</v>
      </c>
    </row>
    <row r="526" spans="2:11" x14ac:dyDescent="0.2">
      <c r="B526" s="5">
        <v>24950088</v>
      </c>
      <c r="C526" s="12">
        <f t="shared" si="40"/>
        <v>249500.88</v>
      </c>
      <c r="D526">
        <v>11334342</v>
      </c>
      <c r="E526" s="12">
        <f t="shared" si="41"/>
        <v>113343.42</v>
      </c>
      <c r="F526" s="2">
        <v>6231218</v>
      </c>
      <c r="G526" s="12">
        <f t="shared" si="42"/>
        <v>62312.18</v>
      </c>
      <c r="H526" s="12">
        <v>65861581</v>
      </c>
      <c r="I526" s="12">
        <f t="shared" si="43"/>
        <v>658615.81000000006</v>
      </c>
      <c r="J526" s="12">
        <v>28475982</v>
      </c>
      <c r="K526" s="12">
        <f t="shared" si="44"/>
        <v>284759.82</v>
      </c>
    </row>
    <row r="527" spans="2:11" x14ac:dyDescent="0.2">
      <c r="B527" s="5">
        <v>289704501</v>
      </c>
      <c r="C527" s="12">
        <f t="shared" si="40"/>
        <v>2897045.01</v>
      </c>
      <c r="D527">
        <v>42581799</v>
      </c>
      <c r="E527" s="12">
        <f t="shared" si="41"/>
        <v>425817.99</v>
      </c>
      <c r="F527" s="2">
        <v>57919881</v>
      </c>
      <c r="G527" s="12">
        <f t="shared" si="42"/>
        <v>579198.81000000006</v>
      </c>
      <c r="H527" s="12">
        <v>0</v>
      </c>
      <c r="I527" s="12">
        <f t="shared" si="43"/>
        <v>0</v>
      </c>
      <c r="J527" s="12">
        <v>79390790</v>
      </c>
      <c r="K527" s="12">
        <f t="shared" si="44"/>
        <v>793907.9</v>
      </c>
    </row>
    <row r="528" spans="2:11" x14ac:dyDescent="0.2">
      <c r="B528" s="5">
        <v>1112222</v>
      </c>
      <c r="C528" s="12">
        <f t="shared" si="40"/>
        <v>11122.22</v>
      </c>
      <c r="D528">
        <v>243259</v>
      </c>
      <c r="E528" s="12">
        <f t="shared" si="41"/>
        <v>2432.59</v>
      </c>
      <c r="F528" s="2">
        <v>685533</v>
      </c>
      <c r="G528" s="12">
        <f t="shared" si="42"/>
        <v>6855.33</v>
      </c>
      <c r="H528" s="12">
        <v>1768972</v>
      </c>
      <c r="I528" s="12">
        <f t="shared" si="43"/>
        <v>17689.72</v>
      </c>
      <c r="J528" s="12">
        <v>2536474</v>
      </c>
      <c r="K528" s="12">
        <f t="shared" si="44"/>
        <v>25364.74</v>
      </c>
    </row>
    <row r="529" spans="2:11" x14ac:dyDescent="0.2">
      <c r="B529" s="5">
        <v>52472920</v>
      </c>
      <c r="C529" s="12">
        <f t="shared" si="40"/>
        <v>524729.19999999995</v>
      </c>
      <c r="D529">
        <v>2811481</v>
      </c>
      <c r="E529" s="12">
        <f t="shared" si="41"/>
        <v>28114.81</v>
      </c>
      <c r="F529" s="2">
        <v>7887421</v>
      </c>
      <c r="G529" s="12">
        <f t="shared" si="42"/>
        <v>78874.210000000006</v>
      </c>
      <c r="H529" s="12">
        <v>0</v>
      </c>
      <c r="I529" s="12">
        <f t="shared" si="43"/>
        <v>0</v>
      </c>
      <c r="J529" s="12">
        <v>4003331</v>
      </c>
      <c r="K529" s="12">
        <f t="shared" si="44"/>
        <v>40033.31</v>
      </c>
    </row>
    <row r="530" spans="2:11" x14ac:dyDescent="0.2">
      <c r="B530" s="5">
        <v>7238502</v>
      </c>
      <c r="C530" s="12">
        <f t="shared" si="40"/>
        <v>72385.02</v>
      </c>
      <c r="D530">
        <v>436094</v>
      </c>
      <c r="E530" s="12">
        <f t="shared" si="41"/>
        <v>4360.9399999999996</v>
      </c>
      <c r="F530" s="2">
        <v>1912047</v>
      </c>
      <c r="G530" s="12">
        <f t="shared" si="42"/>
        <v>19120.47</v>
      </c>
      <c r="H530" s="12">
        <v>17151223</v>
      </c>
      <c r="I530" s="12">
        <f t="shared" si="43"/>
        <v>171512.23</v>
      </c>
      <c r="J530" s="12">
        <v>9466959</v>
      </c>
      <c r="K530" s="12">
        <f t="shared" si="44"/>
        <v>94669.59</v>
      </c>
    </row>
    <row r="531" spans="2:11" x14ac:dyDescent="0.2">
      <c r="B531" s="5">
        <v>148388102</v>
      </c>
      <c r="C531" s="12">
        <f t="shared" si="40"/>
        <v>1483881.02</v>
      </c>
      <c r="D531">
        <v>6272714</v>
      </c>
      <c r="E531" s="12">
        <f t="shared" si="41"/>
        <v>62727.14</v>
      </c>
      <c r="F531" s="2">
        <v>22010668</v>
      </c>
      <c r="G531" s="12">
        <f t="shared" si="42"/>
        <v>220106.68</v>
      </c>
      <c r="H531" s="12">
        <v>0</v>
      </c>
      <c r="I531" s="12">
        <f t="shared" si="43"/>
        <v>0</v>
      </c>
      <c r="J531" s="12">
        <v>21431936</v>
      </c>
      <c r="K531" s="12">
        <f t="shared" si="44"/>
        <v>214319.35999999999</v>
      </c>
    </row>
    <row r="532" spans="2:11" x14ac:dyDescent="0.2">
      <c r="B532" s="5">
        <v>167749571</v>
      </c>
      <c r="C532" s="12">
        <f t="shared" si="40"/>
        <v>1677495.71</v>
      </c>
      <c r="D532">
        <v>6902743</v>
      </c>
      <c r="E532" s="12">
        <f t="shared" si="41"/>
        <v>69027.429999999993</v>
      </c>
      <c r="F532" s="2">
        <v>13264282</v>
      </c>
      <c r="G532" s="12">
        <f t="shared" si="42"/>
        <v>132642.82</v>
      </c>
      <c r="H532" s="12">
        <v>396616652</v>
      </c>
      <c r="I532" s="12">
        <f t="shared" si="43"/>
        <v>3966166.52</v>
      </c>
      <c r="J532" s="12">
        <v>78310319</v>
      </c>
      <c r="K532" s="12">
        <f t="shared" si="44"/>
        <v>783103.19</v>
      </c>
    </row>
    <row r="533" spans="2:11" x14ac:dyDescent="0.2">
      <c r="B533" s="5">
        <v>1771419254</v>
      </c>
      <c r="C533" s="12">
        <f t="shared" si="40"/>
        <v>17714192.539999999</v>
      </c>
      <c r="D533">
        <v>60408405</v>
      </c>
      <c r="E533" s="12">
        <f t="shared" si="41"/>
        <v>604084.05000000005</v>
      </c>
      <c r="F533" s="2">
        <v>127465900</v>
      </c>
      <c r="G533" s="12">
        <f t="shared" si="42"/>
        <v>1274659</v>
      </c>
      <c r="H533" s="12">
        <v>0</v>
      </c>
      <c r="I533" s="12">
        <f t="shared" si="43"/>
        <v>0</v>
      </c>
      <c r="J533" s="12">
        <v>254400647</v>
      </c>
      <c r="K533" s="12">
        <f t="shared" si="44"/>
        <v>2544006.4700000002</v>
      </c>
    </row>
    <row r="534" spans="2:11" x14ac:dyDescent="0.2">
      <c r="B534" s="5">
        <v>0</v>
      </c>
      <c r="C534" s="12">
        <f t="shared" si="40"/>
        <v>0</v>
      </c>
      <c r="D534">
        <v>0</v>
      </c>
      <c r="E534" s="12">
        <f t="shared" si="41"/>
        <v>0</v>
      </c>
      <c r="F534" s="2">
        <v>67380</v>
      </c>
      <c r="G534" s="12">
        <f t="shared" si="42"/>
        <v>673.8</v>
      </c>
      <c r="H534" s="12">
        <v>0</v>
      </c>
      <c r="I534" s="12">
        <f t="shared" si="43"/>
        <v>0</v>
      </c>
      <c r="J534" s="12">
        <v>134597</v>
      </c>
      <c r="K534" s="12">
        <f t="shared" si="44"/>
        <v>1345.97</v>
      </c>
    </row>
    <row r="535" spans="2:11" x14ac:dyDescent="0.2">
      <c r="B535" s="5">
        <v>2576373</v>
      </c>
      <c r="C535" s="12">
        <f t="shared" si="40"/>
        <v>25763.73</v>
      </c>
      <c r="D535">
        <v>0</v>
      </c>
      <c r="E535" s="12">
        <f t="shared" si="41"/>
        <v>0</v>
      </c>
      <c r="F535" s="2">
        <v>441285</v>
      </c>
      <c r="G535" s="12">
        <f t="shared" si="42"/>
        <v>4412.8500000000004</v>
      </c>
      <c r="H535" s="12">
        <v>0</v>
      </c>
      <c r="I535" s="12">
        <f t="shared" si="43"/>
        <v>0</v>
      </c>
      <c r="J535" s="12">
        <v>3851510</v>
      </c>
      <c r="K535" s="12">
        <f t="shared" si="44"/>
        <v>38515.1</v>
      </c>
    </row>
    <row r="536" spans="2:11" x14ac:dyDescent="0.2">
      <c r="B536" s="5">
        <v>436108</v>
      </c>
      <c r="C536" s="12">
        <f t="shared" si="40"/>
        <v>4361.08</v>
      </c>
      <c r="D536">
        <v>40097</v>
      </c>
      <c r="E536" s="12">
        <f t="shared" si="41"/>
        <v>400.97</v>
      </c>
      <c r="F536" s="2">
        <v>220855</v>
      </c>
      <c r="G536" s="12">
        <f t="shared" si="42"/>
        <v>2208.5500000000002</v>
      </c>
      <c r="H536" s="12">
        <v>225023</v>
      </c>
      <c r="I536" s="12">
        <f t="shared" si="43"/>
        <v>2250.23</v>
      </c>
      <c r="J536" s="12">
        <v>624552</v>
      </c>
      <c r="K536" s="12">
        <f t="shared" si="44"/>
        <v>6245.52</v>
      </c>
    </row>
    <row r="537" spans="2:11" x14ac:dyDescent="0.2">
      <c r="B537" s="5">
        <v>6045868</v>
      </c>
      <c r="C537" s="12">
        <f t="shared" si="40"/>
        <v>60458.68</v>
      </c>
      <c r="D537">
        <v>983431</v>
      </c>
      <c r="E537" s="12">
        <f t="shared" si="41"/>
        <v>9834.31</v>
      </c>
      <c r="F537" s="2">
        <v>1560835</v>
      </c>
      <c r="G537" s="12">
        <f t="shared" si="42"/>
        <v>15608.35</v>
      </c>
      <c r="H537" s="12">
        <v>0</v>
      </c>
      <c r="I537" s="12">
        <f t="shared" si="43"/>
        <v>0</v>
      </c>
      <c r="J537" s="12">
        <v>8226577</v>
      </c>
      <c r="K537" s="12">
        <f t="shared" si="44"/>
        <v>82265.77</v>
      </c>
    </row>
    <row r="538" spans="2:11" x14ac:dyDescent="0.2">
      <c r="B538" s="5">
        <v>9063567</v>
      </c>
      <c r="C538" s="12">
        <f t="shared" si="40"/>
        <v>90635.67</v>
      </c>
      <c r="D538">
        <v>504067</v>
      </c>
      <c r="E538" s="12">
        <f t="shared" si="41"/>
        <v>5040.67</v>
      </c>
      <c r="F538" s="2">
        <v>1794213</v>
      </c>
      <c r="G538" s="12">
        <f t="shared" si="42"/>
        <v>17942.13</v>
      </c>
      <c r="H538" s="12">
        <v>12595055</v>
      </c>
      <c r="I538" s="12">
        <f t="shared" si="43"/>
        <v>125950.55</v>
      </c>
      <c r="J538" s="12">
        <v>6600252</v>
      </c>
      <c r="K538" s="12">
        <f t="shared" si="44"/>
        <v>66002.52</v>
      </c>
    </row>
    <row r="539" spans="2:11" x14ac:dyDescent="0.2">
      <c r="B539" s="5">
        <v>129038081</v>
      </c>
      <c r="C539" s="12">
        <f t="shared" si="40"/>
        <v>1290380.81</v>
      </c>
      <c r="D539">
        <v>14882205</v>
      </c>
      <c r="E539" s="12">
        <f t="shared" si="41"/>
        <v>148822.04999999999</v>
      </c>
      <c r="F539" s="2">
        <v>22953931</v>
      </c>
      <c r="G539" s="12">
        <f t="shared" si="42"/>
        <v>229539.31</v>
      </c>
      <c r="H539" s="12">
        <v>0</v>
      </c>
      <c r="I539" s="12">
        <f t="shared" si="43"/>
        <v>0</v>
      </c>
      <c r="J539" s="12">
        <v>43190836</v>
      </c>
      <c r="K539" s="12">
        <f t="shared" si="44"/>
        <v>431908.36</v>
      </c>
    </row>
    <row r="540" spans="2:11" x14ac:dyDescent="0.2">
      <c r="B540" s="5">
        <v>19639207</v>
      </c>
      <c r="C540" s="12">
        <f t="shared" si="40"/>
        <v>196392.07</v>
      </c>
      <c r="D540">
        <v>557866</v>
      </c>
      <c r="E540" s="12">
        <f t="shared" si="41"/>
        <v>5578.66</v>
      </c>
      <c r="F540" s="2">
        <v>2780891</v>
      </c>
      <c r="G540" s="12">
        <f t="shared" si="42"/>
        <v>27808.91</v>
      </c>
      <c r="H540" s="12">
        <v>11862628</v>
      </c>
      <c r="I540" s="12">
        <f t="shared" si="43"/>
        <v>118626.28</v>
      </c>
      <c r="J540" s="12">
        <v>33116630</v>
      </c>
      <c r="K540" s="12">
        <f t="shared" si="44"/>
        <v>331166.3</v>
      </c>
    </row>
    <row r="541" spans="2:11" x14ac:dyDescent="0.2">
      <c r="B541" s="5">
        <v>147607694</v>
      </c>
      <c r="C541" s="12">
        <f t="shared" si="40"/>
        <v>1476076.94</v>
      </c>
      <c r="D541">
        <v>27437612</v>
      </c>
      <c r="E541" s="12">
        <f t="shared" si="41"/>
        <v>274376.12</v>
      </c>
      <c r="F541" s="2">
        <v>37340359</v>
      </c>
      <c r="G541" s="12">
        <f t="shared" si="42"/>
        <v>373403.59</v>
      </c>
      <c r="H541" s="12">
        <v>0</v>
      </c>
      <c r="I541" s="12">
        <f t="shared" si="43"/>
        <v>0</v>
      </c>
      <c r="J541" s="12">
        <v>42021852</v>
      </c>
      <c r="K541" s="12">
        <f t="shared" si="44"/>
        <v>420218.52</v>
      </c>
    </row>
    <row r="542" spans="2:11" x14ac:dyDescent="0.2">
      <c r="B542" s="5">
        <v>104359</v>
      </c>
      <c r="C542" s="12">
        <f t="shared" si="40"/>
        <v>1043.5899999999999</v>
      </c>
      <c r="D542">
        <v>0</v>
      </c>
      <c r="E542" s="12">
        <f t="shared" si="41"/>
        <v>0</v>
      </c>
      <c r="F542" s="2">
        <v>220341</v>
      </c>
      <c r="G542" s="12">
        <f t="shared" si="42"/>
        <v>2203.41</v>
      </c>
      <c r="H542" s="12">
        <v>890263</v>
      </c>
      <c r="I542" s="12">
        <f t="shared" si="43"/>
        <v>8902.6299999999992</v>
      </c>
      <c r="J542" s="12">
        <v>788845</v>
      </c>
      <c r="K542" s="12">
        <f t="shared" si="44"/>
        <v>7888.45</v>
      </c>
    </row>
    <row r="543" spans="2:11" x14ac:dyDescent="0.2">
      <c r="B543" s="5">
        <v>9439847</v>
      </c>
      <c r="C543" s="12">
        <f t="shared" si="40"/>
        <v>94398.47</v>
      </c>
      <c r="D543">
        <v>588342</v>
      </c>
      <c r="E543" s="12">
        <f t="shared" si="41"/>
        <v>5883.42</v>
      </c>
      <c r="F543" s="2">
        <v>1988977</v>
      </c>
      <c r="G543" s="12">
        <f t="shared" si="42"/>
        <v>19889.77</v>
      </c>
      <c r="H543" s="12">
        <v>0</v>
      </c>
      <c r="I543" s="12">
        <f t="shared" si="43"/>
        <v>0</v>
      </c>
      <c r="J543" s="12">
        <v>2857635</v>
      </c>
      <c r="K543" s="12">
        <f t="shared" si="44"/>
        <v>28576.35</v>
      </c>
    </row>
    <row r="544" spans="2:11" x14ac:dyDescent="0.2">
      <c r="B544" s="5">
        <v>451431</v>
      </c>
      <c r="C544" s="12">
        <f t="shared" si="40"/>
        <v>4514.3100000000004</v>
      </c>
      <c r="D544">
        <v>43332</v>
      </c>
      <c r="E544" s="12">
        <f t="shared" si="41"/>
        <v>433.32</v>
      </c>
      <c r="F544" s="2">
        <v>205096</v>
      </c>
      <c r="G544" s="12">
        <f t="shared" si="42"/>
        <v>2050.96</v>
      </c>
      <c r="H544" s="12">
        <v>8453374</v>
      </c>
      <c r="I544" s="12">
        <f t="shared" si="43"/>
        <v>84533.74</v>
      </c>
      <c r="J544" s="12">
        <v>5630777</v>
      </c>
      <c r="K544" s="12">
        <f t="shared" si="44"/>
        <v>56307.77</v>
      </c>
    </row>
    <row r="545" spans="2:11" x14ac:dyDescent="0.2">
      <c r="B545" s="5">
        <v>10437362</v>
      </c>
      <c r="C545" s="12">
        <f t="shared" si="40"/>
        <v>104373.62</v>
      </c>
      <c r="D545">
        <v>146810</v>
      </c>
      <c r="E545" s="12">
        <f t="shared" si="41"/>
        <v>1468.1</v>
      </c>
      <c r="F545" s="2">
        <v>2086800</v>
      </c>
      <c r="G545" s="12">
        <f t="shared" si="42"/>
        <v>20868</v>
      </c>
      <c r="H545" s="12">
        <v>0</v>
      </c>
      <c r="I545" s="12">
        <f t="shared" si="43"/>
        <v>0</v>
      </c>
      <c r="J545" s="12">
        <v>7982185</v>
      </c>
      <c r="K545" s="12">
        <f t="shared" si="44"/>
        <v>79821.850000000006</v>
      </c>
    </row>
    <row r="546" spans="2:11" x14ac:dyDescent="0.2">
      <c r="B546" s="5">
        <v>3110673</v>
      </c>
      <c r="C546" s="12">
        <f t="shared" si="40"/>
        <v>31106.73</v>
      </c>
      <c r="D546">
        <v>0</v>
      </c>
      <c r="E546" s="12">
        <f t="shared" si="41"/>
        <v>0</v>
      </c>
      <c r="F546" s="2">
        <v>342232</v>
      </c>
      <c r="G546" s="12">
        <f t="shared" si="42"/>
        <v>3422.32</v>
      </c>
      <c r="H546" s="12">
        <v>1501579</v>
      </c>
      <c r="I546" s="12">
        <f t="shared" si="43"/>
        <v>15015.79</v>
      </c>
      <c r="J546" s="12">
        <v>1278808</v>
      </c>
      <c r="K546" s="12">
        <f t="shared" si="44"/>
        <v>12788.08</v>
      </c>
    </row>
    <row r="547" spans="2:11" x14ac:dyDescent="0.2">
      <c r="B547" s="5">
        <v>13223189</v>
      </c>
      <c r="C547" s="12">
        <f t="shared" si="40"/>
        <v>132231.89000000001</v>
      </c>
      <c r="D547">
        <v>336779</v>
      </c>
      <c r="E547" s="12">
        <f t="shared" si="41"/>
        <v>3367.79</v>
      </c>
      <c r="F547" s="2">
        <v>853200</v>
      </c>
      <c r="G547" s="12">
        <f t="shared" si="42"/>
        <v>8532</v>
      </c>
      <c r="H547" s="12">
        <v>0</v>
      </c>
      <c r="I547" s="12">
        <f t="shared" si="43"/>
        <v>0</v>
      </c>
      <c r="J547" s="12">
        <v>4157192</v>
      </c>
      <c r="K547" s="12">
        <f t="shared" si="44"/>
        <v>41571.919999999998</v>
      </c>
    </row>
    <row r="548" spans="2:11" x14ac:dyDescent="0.2">
      <c r="B548" s="5">
        <v>1683874</v>
      </c>
      <c r="C548" s="12">
        <f t="shared" si="40"/>
        <v>16838.740000000002</v>
      </c>
      <c r="D548">
        <v>0</v>
      </c>
      <c r="E548" s="12">
        <f t="shared" si="41"/>
        <v>0</v>
      </c>
      <c r="F548" s="2">
        <v>3893686</v>
      </c>
      <c r="G548" s="12">
        <f t="shared" si="42"/>
        <v>38936.86</v>
      </c>
      <c r="H548" s="12">
        <v>12400020</v>
      </c>
      <c r="I548" s="12">
        <f t="shared" si="43"/>
        <v>124000.2</v>
      </c>
      <c r="J548" s="12">
        <v>8889233</v>
      </c>
      <c r="K548" s="12">
        <f t="shared" si="44"/>
        <v>88892.33</v>
      </c>
    </row>
    <row r="549" spans="2:11" x14ac:dyDescent="0.2">
      <c r="B549" s="5">
        <v>139788212</v>
      </c>
      <c r="C549" s="12">
        <f t="shared" si="40"/>
        <v>1397882.12</v>
      </c>
      <c r="D549">
        <v>5064892</v>
      </c>
      <c r="E549" s="12">
        <f t="shared" si="41"/>
        <v>50648.92</v>
      </c>
      <c r="F549" s="2">
        <v>42205911</v>
      </c>
      <c r="G549" s="12">
        <f t="shared" si="42"/>
        <v>422059.11</v>
      </c>
      <c r="H549" s="12">
        <v>0</v>
      </c>
      <c r="I549" s="12">
        <f t="shared" si="43"/>
        <v>0</v>
      </c>
      <c r="J549" s="12">
        <v>47640752</v>
      </c>
      <c r="K549" s="12">
        <f t="shared" si="44"/>
        <v>476407.52</v>
      </c>
    </row>
    <row r="550" spans="2:11" x14ac:dyDescent="0.2">
      <c r="B550" s="5">
        <v>0</v>
      </c>
      <c r="C550" s="12">
        <f t="shared" si="40"/>
        <v>0</v>
      </c>
      <c r="D550">
        <v>0</v>
      </c>
      <c r="E550" s="12">
        <f t="shared" si="41"/>
        <v>0</v>
      </c>
      <c r="F550" s="2">
        <v>0</v>
      </c>
      <c r="G550" s="12">
        <f t="shared" si="42"/>
        <v>0</v>
      </c>
      <c r="H550" s="12">
        <v>0</v>
      </c>
      <c r="I550" s="12">
        <f t="shared" si="43"/>
        <v>0</v>
      </c>
      <c r="J550" s="12">
        <v>33315908</v>
      </c>
      <c r="K550" s="12">
        <f t="shared" si="44"/>
        <v>333159.08</v>
      </c>
    </row>
    <row r="551" spans="2:11" x14ac:dyDescent="0.2">
      <c r="B551" s="5">
        <v>290211</v>
      </c>
      <c r="C551" s="12">
        <f t="shared" si="40"/>
        <v>2902.11</v>
      </c>
      <c r="D551">
        <v>0</v>
      </c>
      <c r="E551" s="12">
        <f t="shared" si="41"/>
        <v>0</v>
      </c>
      <c r="F551" s="2">
        <v>45913</v>
      </c>
      <c r="G551" s="12">
        <f t="shared" si="42"/>
        <v>459.13</v>
      </c>
      <c r="H551" s="12">
        <v>220451</v>
      </c>
      <c r="I551" s="12">
        <f t="shared" si="43"/>
        <v>2204.5100000000002</v>
      </c>
      <c r="J551" s="12">
        <v>308875</v>
      </c>
      <c r="K551" s="12">
        <f t="shared" si="44"/>
        <v>3088.75</v>
      </c>
    </row>
    <row r="552" spans="2:11" x14ac:dyDescent="0.2">
      <c r="B552" s="5">
        <v>11625844</v>
      </c>
      <c r="C552" s="12">
        <f t="shared" si="40"/>
        <v>116258.44</v>
      </c>
      <c r="D552">
        <v>29697</v>
      </c>
      <c r="E552" s="12">
        <f t="shared" si="41"/>
        <v>296.97000000000003</v>
      </c>
      <c r="F552" s="2">
        <v>821637</v>
      </c>
      <c r="G552" s="12">
        <f t="shared" si="42"/>
        <v>8216.3700000000008</v>
      </c>
      <c r="H552" s="12">
        <v>0</v>
      </c>
      <c r="I552" s="12">
        <f t="shared" si="43"/>
        <v>0</v>
      </c>
      <c r="J552" s="12">
        <v>6833823</v>
      </c>
      <c r="K552" s="12">
        <f t="shared" si="44"/>
        <v>68338.23</v>
      </c>
    </row>
    <row r="553" spans="2:11" x14ac:dyDescent="0.2">
      <c r="B553" s="5">
        <v>214119</v>
      </c>
      <c r="C553" s="12">
        <f t="shared" si="40"/>
        <v>2141.19</v>
      </c>
      <c r="D553">
        <v>464497</v>
      </c>
      <c r="E553" s="12">
        <f t="shared" si="41"/>
        <v>4644.97</v>
      </c>
      <c r="F553" s="2">
        <v>0</v>
      </c>
      <c r="G553" s="12">
        <f t="shared" si="42"/>
        <v>0</v>
      </c>
      <c r="H553" s="12">
        <v>0</v>
      </c>
      <c r="I553" s="12">
        <f t="shared" si="43"/>
        <v>0</v>
      </c>
      <c r="J553" s="12">
        <v>2637738</v>
      </c>
      <c r="K553" s="12">
        <f t="shared" si="44"/>
        <v>26377.38</v>
      </c>
    </row>
    <row r="554" spans="2:11" x14ac:dyDescent="0.2">
      <c r="B554" s="5">
        <v>0</v>
      </c>
      <c r="C554" s="12">
        <f t="shared" si="40"/>
        <v>0</v>
      </c>
      <c r="D554">
        <v>3681842</v>
      </c>
      <c r="E554" s="12">
        <f t="shared" si="41"/>
        <v>36818.42</v>
      </c>
      <c r="F554" s="2">
        <v>0</v>
      </c>
      <c r="G554" s="12">
        <f t="shared" si="42"/>
        <v>0</v>
      </c>
      <c r="H554" s="12">
        <v>0</v>
      </c>
      <c r="I554" s="12">
        <f t="shared" si="43"/>
        <v>0</v>
      </c>
      <c r="J554" s="12">
        <v>0</v>
      </c>
      <c r="K554" s="12">
        <f t="shared" si="44"/>
        <v>0</v>
      </c>
    </row>
    <row r="555" spans="2:11" x14ac:dyDescent="0.2">
      <c r="B555" s="5">
        <v>34920228</v>
      </c>
      <c r="C555" s="12">
        <f t="shared" si="40"/>
        <v>349202.28</v>
      </c>
      <c r="D555">
        <v>88815</v>
      </c>
      <c r="E555" s="12">
        <f t="shared" si="41"/>
        <v>888.15</v>
      </c>
      <c r="F555" s="2">
        <v>4407358</v>
      </c>
      <c r="G555" s="12">
        <f t="shared" si="42"/>
        <v>44073.58</v>
      </c>
      <c r="H555" s="12">
        <v>200044830</v>
      </c>
      <c r="I555" s="12">
        <f t="shared" si="43"/>
        <v>2000448.3</v>
      </c>
      <c r="J555" s="12">
        <v>17939885</v>
      </c>
      <c r="K555" s="12">
        <f t="shared" si="44"/>
        <v>179398.85</v>
      </c>
    </row>
    <row r="556" spans="2:11" x14ac:dyDescent="0.2">
      <c r="B556" s="5">
        <v>309328967</v>
      </c>
      <c r="C556" s="12">
        <f t="shared" si="40"/>
        <v>3093289.67</v>
      </c>
      <c r="D556">
        <v>1428115</v>
      </c>
      <c r="E556" s="12">
        <f t="shared" si="41"/>
        <v>14281.15</v>
      </c>
      <c r="F556" s="2">
        <v>43639508</v>
      </c>
      <c r="G556" s="12">
        <f t="shared" si="42"/>
        <v>436395.08</v>
      </c>
      <c r="H556" s="12">
        <v>0</v>
      </c>
      <c r="I556" s="12">
        <f t="shared" si="43"/>
        <v>0</v>
      </c>
      <c r="J556" s="12">
        <v>66815577</v>
      </c>
      <c r="K556" s="12">
        <f t="shared" si="44"/>
        <v>668155.77</v>
      </c>
    </row>
    <row r="557" spans="2:11" x14ac:dyDescent="0.2">
      <c r="B557" s="5">
        <v>6044158</v>
      </c>
      <c r="C557" s="12">
        <f t="shared" si="40"/>
        <v>60441.58</v>
      </c>
      <c r="D557">
        <v>690874</v>
      </c>
      <c r="E557" s="12">
        <f t="shared" si="41"/>
        <v>6908.74</v>
      </c>
      <c r="F557" s="2">
        <v>4791617</v>
      </c>
      <c r="G557" s="12">
        <f t="shared" si="42"/>
        <v>47916.17</v>
      </c>
      <c r="H557" s="12">
        <v>21322118</v>
      </c>
      <c r="I557" s="12">
        <f t="shared" si="43"/>
        <v>213221.18</v>
      </c>
      <c r="J557" s="12">
        <v>14066103</v>
      </c>
      <c r="K557" s="12">
        <f t="shared" si="44"/>
        <v>140661.03</v>
      </c>
    </row>
    <row r="558" spans="2:11" x14ac:dyDescent="0.2">
      <c r="B558" s="5">
        <v>204107530</v>
      </c>
      <c r="C558" s="12">
        <f t="shared" si="40"/>
        <v>2041075.3</v>
      </c>
      <c r="D558">
        <v>19203607</v>
      </c>
      <c r="E558" s="12">
        <f t="shared" si="41"/>
        <v>192036.07</v>
      </c>
      <c r="F558" s="2">
        <v>47990286</v>
      </c>
      <c r="G558" s="12">
        <f t="shared" si="42"/>
        <v>479902.86</v>
      </c>
      <c r="H558" s="12">
        <v>0</v>
      </c>
      <c r="I558" s="12">
        <f t="shared" si="43"/>
        <v>0</v>
      </c>
      <c r="J558" s="12">
        <v>97604090</v>
      </c>
      <c r="K558" s="12">
        <f t="shared" si="44"/>
        <v>976040.9</v>
      </c>
    </row>
    <row r="559" spans="2:11" x14ac:dyDescent="0.2">
      <c r="B559" s="5">
        <v>39156873</v>
      </c>
      <c r="C559" s="12">
        <f t="shared" si="40"/>
        <v>391568.73</v>
      </c>
      <c r="D559">
        <v>1421871</v>
      </c>
      <c r="E559" s="12">
        <f t="shared" si="41"/>
        <v>14218.71</v>
      </c>
      <c r="F559" s="2">
        <v>11509042</v>
      </c>
      <c r="G559" s="12">
        <f t="shared" si="42"/>
        <v>115090.42</v>
      </c>
      <c r="H559" s="12">
        <v>68503509</v>
      </c>
      <c r="I559" s="12">
        <f t="shared" si="43"/>
        <v>685035.09</v>
      </c>
      <c r="J559" s="12">
        <v>39183233</v>
      </c>
      <c r="K559" s="12">
        <f t="shared" si="44"/>
        <v>391832.33</v>
      </c>
    </row>
    <row r="560" spans="2:11" x14ac:dyDescent="0.2">
      <c r="B560" s="5">
        <v>631899382</v>
      </c>
      <c r="C560" s="12">
        <f t="shared" si="40"/>
        <v>6318993.8200000003</v>
      </c>
      <c r="D560">
        <v>23563038</v>
      </c>
      <c r="E560" s="12">
        <f t="shared" si="41"/>
        <v>235630.38</v>
      </c>
      <c r="F560" s="2">
        <v>93187458</v>
      </c>
      <c r="G560" s="12">
        <f t="shared" si="42"/>
        <v>931874.58</v>
      </c>
      <c r="H560" s="12">
        <v>0</v>
      </c>
      <c r="I560" s="12">
        <f t="shared" si="43"/>
        <v>0</v>
      </c>
      <c r="J560" s="12">
        <v>252551936</v>
      </c>
      <c r="K560" s="12">
        <f t="shared" si="44"/>
        <v>2525519.36</v>
      </c>
    </row>
    <row r="561" spans="2:11" x14ac:dyDescent="0.2">
      <c r="B561" s="5">
        <v>19078707</v>
      </c>
      <c r="C561" s="12">
        <f t="shared" si="40"/>
        <v>190787.07</v>
      </c>
      <c r="D561">
        <v>808126</v>
      </c>
      <c r="E561" s="12">
        <f t="shared" si="41"/>
        <v>8081.26</v>
      </c>
      <c r="F561" s="2">
        <v>7627789</v>
      </c>
      <c r="G561" s="12">
        <f t="shared" si="42"/>
        <v>76277.89</v>
      </c>
      <c r="H561" s="12">
        <v>77372113</v>
      </c>
      <c r="I561" s="12">
        <f t="shared" si="43"/>
        <v>773721.13</v>
      </c>
      <c r="J561" s="12">
        <v>55374233</v>
      </c>
      <c r="K561" s="12">
        <f t="shared" si="44"/>
        <v>553742.32999999996</v>
      </c>
    </row>
    <row r="562" spans="2:11" x14ac:dyDescent="0.2">
      <c r="B562" s="5">
        <v>433983331</v>
      </c>
      <c r="C562" s="12">
        <f t="shared" si="40"/>
        <v>4339833.3099999996</v>
      </c>
      <c r="D562">
        <v>30311595</v>
      </c>
      <c r="E562" s="12">
        <f t="shared" si="41"/>
        <v>303115.95</v>
      </c>
      <c r="F562" s="2">
        <v>80911062</v>
      </c>
      <c r="G562" s="12">
        <f t="shared" si="42"/>
        <v>809110.62</v>
      </c>
      <c r="H562" s="12">
        <v>0</v>
      </c>
      <c r="I562" s="12">
        <f t="shared" si="43"/>
        <v>0</v>
      </c>
      <c r="J562" s="12">
        <v>126754775</v>
      </c>
      <c r="K562" s="12">
        <f t="shared" si="44"/>
        <v>1267547.75</v>
      </c>
    </row>
    <row r="563" spans="2:11" x14ac:dyDescent="0.2">
      <c r="B563" s="5">
        <v>36589655</v>
      </c>
      <c r="C563" s="12">
        <f t="shared" si="40"/>
        <v>365896.55</v>
      </c>
      <c r="D563">
        <v>713734</v>
      </c>
      <c r="E563" s="12">
        <f t="shared" si="41"/>
        <v>7137.34</v>
      </c>
      <c r="F563" s="2">
        <v>3090440</v>
      </c>
      <c r="G563" s="12">
        <f t="shared" si="42"/>
        <v>30904.400000000001</v>
      </c>
      <c r="H563" s="12">
        <v>34206749</v>
      </c>
      <c r="I563" s="12">
        <f t="shared" si="43"/>
        <v>342067.49</v>
      </c>
      <c r="J563" s="12">
        <v>13461602</v>
      </c>
      <c r="K563" s="12">
        <f t="shared" si="44"/>
        <v>134616.01999999999</v>
      </c>
    </row>
    <row r="564" spans="2:11" x14ac:dyDescent="0.2">
      <c r="B564" s="5">
        <v>85358764</v>
      </c>
      <c r="C564" s="12">
        <f t="shared" si="40"/>
        <v>853587.64</v>
      </c>
      <c r="D564">
        <v>10981939</v>
      </c>
      <c r="E564" s="12">
        <f t="shared" si="41"/>
        <v>109819.39</v>
      </c>
      <c r="F564" s="2">
        <v>20944390</v>
      </c>
      <c r="G564" s="12">
        <f t="shared" si="42"/>
        <v>209443.9</v>
      </c>
      <c r="H564" s="12">
        <v>0</v>
      </c>
      <c r="I564" s="12">
        <f t="shared" si="43"/>
        <v>0</v>
      </c>
      <c r="J564" s="12">
        <v>40080930</v>
      </c>
      <c r="K564" s="12">
        <f t="shared" si="44"/>
        <v>400809.3</v>
      </c>
    </row>
    <row r="565" spans="2:11" x14ac:dyDescent="0.2">
      <c r="B565" s="5">
        <v>815982</v>
      </c>
      <c r="C565" s="12">
        <f t="shared" si="40"/>
        <v>8159.82</v>
      </c>
      <c r="D565">
        <v>25157</v>
      </c>
      <c r="E565" s="12">
        <f t="shared" si="41"/>
        <v>251.57</v>
      </c>
      <c r="F565" s="2">
        <v>895170</v>
      </c>
      <c r="G565" s="12">
        <f t="shared" si="42"/>
        <v>8951.7000000000007</v>
      </c>
      <c r="H565" s="12">
        <v>7889428</v>
      </c>
      <c r="I565" s="12">
        <f t="shared" si="43"/>
        <v>78894.28</v>
      </c>
      <c r="J565" s="12">
        <v>2404213</v>
      </c>
      <c r="K565" s="12">
        <f t="shared" si="44"/>
        <v>24042.13</v>
      </c>
    </row>
    <row r="566" spans="2:11" x14ac:dyDescent="0.2">
      <c r="B566" s="5">
        <v>36444812</v>
      </c>
      <c r="C566" s="12">
        <f t="shared" si="40"/>
        <v>364448.12</v>
      </c>
      <c r="D566">
        <v>31894102</v>
      </c>
      <c r="E566" s="12">
        <f t="shared" si="41"/>
        <v>318941.02</v>
      </c>
      <c r="F566" s="2">
        <v>10626312</v>
      </c>
      <c r="G566" s="12">
        <f t="shared" si="42"/>
        <v>106263.12</v>
      </c>
      <c r="H566" s="12">
        <v>0</v>
      </c>
      <c r="I566" s="12">
        <f t="shared" si="43"/>
        <v>0</v>
      </c>
      <c r="J566" s="12">
        <v>24843600</v>
      </c>
      <c r="K566" s="12">
        <f t="shared" si="44"/>
        <v>248436</v>
      </c>
    </row>
    <row r="567" spans="2:11" x14ac:dyDescent="0.2">
      <c r="B567" s="5">
        <v>4831802</v>
      </c>
      <c r="C567" s="12">
        <f t="shared" si="40"/>
        <v>48318.02</v>
      </c>
      <c r="D567">
        <v>70962</v>
      </c>
      <c r="E567" s="12">
        <f t="shared" si="41"/>
        <v>709.62</v>
      </c>
      <c r="F567" s="2">
        <v>1936833</v>
      </c>
      <c r="G567" s="12">
        <f t="shared" si="42"/>
        <v>19368.330000000002</v>
      </c>
      <c r="H567" s="12">
        <v>8372827</v>
      </c>
      <c r="I567" s="12">
        <f t="shared" si="43"/>
        <v>83728.27</v>
      </c>
      <c r="J567" s="12">
        <v>9156832</v>
      </c>
      <c r="K567" s="12">
        <f t="shared" si="44"/>
        <v>91568.320000000007</v>
      </c>
    </row>
    <row r="568" spans="2:11" x14ac:dyDescent="0.2">
      <c r="B568" s="5">
        <v>75245484</v>
      </c>
      <c r="C568" s="12">
        <f t="shared" si="40"/>
        <v>752454.84</v>
      </c>
      <c r="D568">
        <v>1663240</v>
      </c>
      <c r="E568" s="12">
        <f t="shared" si="41"/>
        <v>16632.400000000001</v>
      </c>
      <c r="F568" s="2">
        <v>12695124</v>
      </c>
      <c r="G568" s="12">
        <f t="shared" si="42"/>
        <v>126951.24</v>
      </c>
      <c r="H568" s="12">
        <v>0</v>
      </c>
      <c r="I568" s="12">
        <f t="shared" si="43"/>
        <v>0</v>
      </c>
      <c r="J568" s="12">
        <v>29313063</v>
      </c>
      <c r="K568" s="12">
        <f t="shared" si="44"/>
        <v>293130.63</v>
      </c>
    </row>
    <row r="569" spans="2:11" x14ac:dyDescent="0.2">
      <c r="B569" s="5">
        <v>2538124</v>
      </c>
      <c r="C569" s="12">
        <f t="shared" si="40"/>
        <v>25381.24</v>
      </c>
      <c r="D569">
        <v>186775</v>
      </c>
      <c r="E569" s="12">
        <f t="shared" si="41"/>
        <v>1867.75</v>
      </c>
      <c r="F569" s="2">
        <v>3948986</v>
      </c>
      <c r="G569" s="12">
        <f t="shared" si="42"/>
        <v>39489.86</v>
      </c>
      <c r="H569" s="12">
        <v>35016296</v>
      </c>
      <c r="I569" s="12">
        <f t="shared" si="43"/>
        <v>350162.96</v>
      </c>
      <c r="J569" s="12">
        <v>7678719</v>
      </c>
      <c r="K569" s="12">
        <f t="shared" si="44"/>
        <v>76787.19</v>
      </c>
    </row>
    <row r="570" spans="2:11" x14ac:dyDescent="0.2">
      <c r="B570" s="5">
        <v>203387042</v>
      </c>
      <c r="C570" s="12">
        <f t="shared" si="40"/>
        <v>2033870.42</v>
      </c>
      <c r="D570">
        <v>1431660</v>
      </c>
      <c r="E570" s="12">
        <f t="shared" si="41"/>
        <v>14316.6</v>
      </c>
      <c r="F570" s="2">
        <v>35083721</v>
      </c>
      <c r="G570" s="12">
        <f t="shared" si="42"/>
        <v>350837.21</v>
      </c>
      <c r="H570" s="12">
        <v>0</v>
      </c>
      <c r="I570" s="12">
        <f t="shared" si="43"/>
        <v>0</v>
      </c>
      <c r="J570" s="12">
        <v>32891246</v>
      </c>
      <c r="K570" s="12">
        <f t="shared" si="44"/>
        <v>328912.46000000002</v>
      </c>
    </row>
    <row r="571" spans="2:11" x14ac:dyDescent="0.2">
      <c r="B571" s="5">
        <v>2494688</v>
      </c>
      <c r="C571" s="12">
        <f t="shared" si="40"/>
        <v>24946.880000000001</v>
      </c>
      <c r="D571">
        <v>42744</v>
      </c>
      <c r="E571" s="12">
        <f t="shared" si="41"/>
        <v>427.44</v>
      </c>
      <c r="F571" s="2">
        <v>1376375</v>
      </c>
      <c r="G571" s="12">
        <f t="shared" si="42"/>
        <v>13763.75</v>
      </c>
      <c r="H571" s="12">
        <v>12112434</v>
      </c>
      <c r="I571" s="12">
        <f t="shared" si="43"/>
        <v>121124.34</v>
      </c>
      <c r="J571" s="12">
        <v>5932111</v>
      </c>
      <c r="K571" s="12">
        <f t="shared" si="44"/>
        <v>59321.11</v>
      </c>
    </row>
    <row r="572" spans="2:11" x14ac:dyDescent="0.2">
      <c r="B572" s="5">
        <v>67978234</v>
      </c>
      <c r="C572" s="12">
        <f t="shared" si="40"/>
        <v>679782.34</v>
      </c>
      <c r="D572">
        <v>3046359</v>
      </c>
      <c r="E572" s="12">
        <f t="shared" si="41"/>
        <v>30463.59</v>
      </c>
      <c r="F572" s="2">
        <v>12147552</v>
      </c>
      <c r="G572" s="12">
        <f t="shared" si="42"/>
        <v>121475.52</v>
      </c>
      <c r="H572" s="12">
        <v>0</v>
      </c>
      <c r="I572" s="12">
        <f t="shared" si="43"/>
        <v>0</v>
      </c>
      <c r="J572" s="12">
        <v>11006915</v>
      </c>
      <c r="K572" s="12">
        <f t="shared" si="44"/>
        <v>110069.15</v>
      </c>
    </row>
    <row r="573" spans="2:11" x14ac:dyDescent="0.2">
      <c r="B573" s="5">
        <v>35170371</v>
      </c>
      <c r="C573" s="12">
        <f t="shared" si="40"/>
        <v>351703.71</v>
      </c>
      <c r="D573">
        <v>431982</v>
      </c>
      <c r="E573" s="12">
        <f t="shared" si="41"/>
        <v>4319.82</v>
      </c>
      <c r="F573" s="2">
        <v>4819265</v>
      </c>
      <c r="G573" s="12">
        <f t="shared" si="42"/>
        <v>48192.65</v>
      </c>
      <c r="H573" s="12">
        <v>62431536</v>
      </c>
      <c r="I573" s="12">
        <f t="shared" si="43"/>
        <v>624315.36</v>
      </c>
      <c r="J573" s="12">
        <v>16308971</v>
      </c>
      <c r="K573" s="12">
        <f t="shared" si="44"/>
        <v>163089.71</v>
      </c>
    </row>
    <row r="574" spans="2:11" x14ac:dyDescent="0.2">
      <c r="B574" s="5">
        <v>288184651</v>
      </c>
      <c r="C574" s="12">
        <f t="shared" si="40"/>
        <v>2881846.51</v>
      </c>
      <c r="D574">
        <v>33379987</v>
      </c>
      <c r="E574" s="12">
        <f t="shared" si="41"/>
        <v>333799.87</v>
      </c>
      <c r="F574" s="2">
        <v>36777699</v>
      </c>
      <c r="G574" s="12">
        <f t="shared" si="42"/>
        <v>367776.99</v>
      </c>
      <c r="H574" s="12">
        <v>0</v>
      </c>
      <c r="I574" s="12">
        <f t="shared" si="43"/>
        <v>0</v>
      </c>
      <c r="J574" s="12">
        <v>129912443</v>
      </c>
      <c r="K574" s="12">
        <f t="shared" si="44"/>
        <v>1299124.43</v>
      </c>
    </row>
    <row r="575" spans="2:11" x14ac:dyDescent="0.2">
      <c r="B575" s="5">
        <v>1799235</v>
      </c>
      <c r="C575" s="12">
        <f t="shared" si="40"/>
        <v>17992.349999999999</v>
      </c>
      <c r="D575">
        <v>360893</v>
      </c>
      <c r="E575" s="12">
        <f t="shared" si="41"/>
        <v>3608.93</v>
      </c>
      <c r="F575" s="2">
        <v>867441</v>
      </c>
      <c r="G575" s="12">
        <f t="shared" si="42"/>
        <v>8674.41</v>
      </c>
      <c r="H575" s="12">
        <v>2922254</v>
      </c>
      <c r="I575" s="12">
        <f t="shared" si="43"/>
        <v>29222.54</v>
      </c>
      <c r="J575" s="12">
        <v>3374320</v>
      </c>
      <c r="K575" s="12">
        <f t="shared" si="44"/>
        <v>33743.199999999997</v>
      </c>
    </row>
    <row r="576" spans="2:11" x14ac:dyDescent="0.2">
      <c r="B576" s="5">
        <v>35726347</v>
      </c>
      <c r="C576" s="12">
        <f t="shared" si="40"/>
        <v>357263.47</v>
      </c>
      <c r="D576">
        <v>3449406</v>
      </c>
      <c r="E576" s="12">
        <f t="shared" si="41"/>
        <v>34494.06</v>
      </c>
      <c r="F576" s="2">
        <v>7485104</v>
      </c>
      <c r="G576" s="12">
        <f t="shared" si="42"/>
        <v>74851.039999999994</v>
      </c>
      <c r="H576" s="12">
        <v>0</v>
      </c>
      <c r="I576" s="12">
        <f t="shared" si="43"/>
        <v>0</v>
      </c>
      <c r="J576" s="12">
        <v>9446458</v>
      </c>
      <c r="K576" s="12">
        <f t="shared" si="44"/>
        <v>94464.58</v>
      </c>
    </row>
    <row r="577" spans="2:11" x14ac:dyDescent="0.2">
      <c r="B577" s="5">
        <v>5289469</v>
      </c>
      <c r="C577" s="12">
        <f t="shared" si="40"/>
        <v>52894.69</v>
      </c>
      <c r="D577">
        <v>0</v>
      </c>
      <c r="E577" s="12">
        <f t="shared" si="41"/>
        <v>0</v>
      </c>
      <c r="F577" s="2">
        <v>111625</v>
      </c>
      <c r="G577" s="12">
        <f t="shared" si="42"/>
        <v>1116.25</v>
      </c>
      <c r="H577" s="12">
        <v>16228</v>
      </c>
      <c r="I577" s="12">
        <f t="shared" si="43"/>
        <v>162.28</v>
      </c>
      <c r="J577" s="12">
        <v>823900</v>
      </c>
      <c r="K577" s="12">
        <f t="shared" si="44"/>
        <v>8239</v>
      </c>
    </row>
    <row r="578" spans="2:11" x14ac:dyDescent="0.2">
      <c r="B578" s="5">
        <v>4037630</v>
      </c>
      <c r="C578" s="12">
        <f t="shared" si="40"/>
        <v>40376.300000000003</v>
      </c>
      <c r="D578">
        <v>0</v>
      </c>
      <c r="E578" s="12">
        <f t="shared" si="41"/>
        <v>0</v>
      </c>
      <c r="F578" s="2">
        <v>1375134</v>
      </c>
      <c r="G578" s="12">
        <f t="shared" si="42"/>
        <v>13751.34</v>
      </c>
      <c r="H578" s="12">
        <v>0</v>
      </c>
      <c r="I578" s="12">
        <f t="shared" si="43"/>
        <v>0</v>
      </c>
      <c r="J578" s="12">
        <v>1385390</v>
      </c>
      <c r="K578" s="12">
        <f t="shared" si="44"/>
        <v>13853.9</v>
      </c>
    </row>
    <row r="579" spans="2:11" x14ac:dyDescent="0.2">
      <c r="B579" s="5">
        <v>15513887</v>
      </c>
      <c r="C579" s="12">
        <f t="shared" si="40"/>
        <v>155138.87</v>
      </c>
      <c r="D579">
        <v>589404</v>
      </c>
      <c r="E579" s="12">
        <f t="shared" si="41"/>
        <v>5894.04</v>
      </c>
      <c r="F579" s="2">
        <v>2368204</v>
      </c>
      <c r="G579" s="12">
        <f t="shared" si="42"/>
        <v>23682.04</v>
      </c>
      <c r="H579" s="12">
        <v>7220625</v>
      </c>
      <c r="I579" s="12">
        <f t="shared" si="43"/>
        <v>72206.25</v>
      </c>
      <c r="J579" s="12">
        <v>3709188</v>
      </c>
      <c r="K579" s="12">
        <f t="shared" si="44"/>
        <v>37091.879999999997</v>
      </c>
    </row>
    <row r="580" spans="2:11" x14ac:dyDescent="0.2">
      <c r="B580" s="5">
        <v>98458212</v>
      </c>
      <c r="C580" s="12">
        <f t="shared" si="40"/>
        <v>984582.12</v>
      </c>
      <c r="D580">
        <v>1785103</v>
      </c>
      <c r="E580" s="12">
        <f t="shared" si="41"/>
        <v>17851.03</v>
      </c>
      <c r="F580" s="2">
        <v>13470924</v>
      </c>
      <c r="G580" s="12">
        <f t="shared" si="42"/>
        <v>134709.24</v>
      </c>
      <c r="H580" s="12">
        <v>0</v>
      </c>
      <c r="I580" s="12">
        <f t="shared" si="43"/>
        <v>0</v>
      </c>
      <c r="J580" s="12">
        <v>29279193</v>
      </c>
      <c r="K580" s="12">
        <f t="shared" si="44"/>
        <v>292791.93</v>
      </c>
    </row>
    <row r="581" spans="2:11" x14ac:dyDescent="0.2">
      <c r="B581" s="5">
        <v>142087131</v>
      </c>
      <c r="C581" s="12">
        <f t="shared" ref="C581:C617" si="45">B581/100</f>
        <v>1420871.31</v>
      </c>
      <c r="D581">
        <v>750799</v>
      </c>
      <c r="E581" s="12">
        <f t="shared" ref="E581:E617" si="46">D581/100</f>
        <v>7507.99</v>
      </c>
      <c r="F581" s="2">
        <v>10734016</v>
      </c>
      <c r="G581" s="12">
        <f t="shared" ref="G581:G617" si="47">F581/100</f>
        <v>107340.16</v>
      </c>
      <c r="H581" s="12">
        <v>164351856</v>
      </c>
      <c r="I581" s="12">
        <f t="shared" ref="I581:I617" si="48">H581/100</f>
        <v>1643518.56</v>
      </c>
      <c r="J581" s="12">
        <v>72756567</v>
      </c>
      <c r="K581" s="12">
        <f t="shared" ref="K581:K617" si="49">J581/100</f>
        <v>727565.67</v>
      </c>
    </row>
    <row r="582" spans="2:11" x14ac:dyDescent="0.2">
      <c r="B582" s="5">
        <v>603909214</v>
      </c>
      <c r="C582" s="12">
        <f t="shared" si="45"/>
        <v>6039092.1399999997</v>
      </c>
      <c r="D582">
        <v>32770271</v>
      </c>
      <c r="E582" s="12">
        <f t="shared" si="46"/>
        <v>327702.71000000002</v>
      </c>
      <c r="F582" s="2">
        <v>83800936</v>
      </c>
      <c r="G582" s="12">
        <f t="shared" si="47"/>
        <v>838009.36</v>
      </c>
      <c r="H582" s="12">
        <v>0</v>
      </c>
      <c r="I582" s="12">
        <f t="shared" si="48"/>
        <v>0</v>
      </c>
      <c r="J582" s="12">
        <v>182099890</v>
      </c>
      <c r="K582" s="12">
        <f t="shared" si="49"/>
        <v>1820998.9</v>
      </c>
    </row>
    <row r="583" spans="2:11" x14ac:dyDescent="0.2">
      <c r="B583" s="5">
        <v>66616148</v>
      </c>
      <c r="C583" s="12">
        <f t="shared" si="45"/>
        <v>666161.48</v>
      </c>
      <c r="D583">
        <v>176027</v>
      </c>
      <c r="E583" s="12">
        <f t="shared" si="46"/>
        <v>1760.27</v>
      </c>
      <c r="F583" s="2">
        <v>1611572</v>
      </c>
      <c r="G583" s="12">
        <f t="shared" si="47"/>
        <v>16115.72</v>
      </c>
      <c r="H583" s="12">
        <v>18960277</v>
      </c>
      <c r="I583" s="12">
        <f t="shared" si="48"/>
        <v>189602.77</v>
      </c>
      <c r="J583" s="12">
        <v>6567362</v>
      </c>
      <c r="K583" s="12">
        <f t="shared" si="49"/>
        <v>65673.62</v>
      </c>
    </row>
    <row r="584" spans="2:11" x14ac:dyDescent="0.2">
      <c r="B584" s="5">
        <v>130723025</v>
      </c>
      <c r="C584" s="12">
        <f t="shared" si="45"/>
        <v>1307230.25</v>
      </c>
      <c r="D584">
        <v>1176516</v>
      </c>
      <c r="E584" s="12">
        <f t="shared" si="46"/>
        <v>11765.16</v>
      </c>
      <c r="F584" s="2">
        <v>14632219</v>
      </c>
      <c r="G584" s="12">
        <f t="shared" si="47"/>
        <v>146322.19</v>
      </c>
      <c r="H584" s="12">
        <v>0</v>
      </c>
      <c r="I584" s="12">
        <f t="shared" si="48"/>
        <v>0</v>
      </c>
      <c r="J584" s="12">
        <v>35529470</v>
      </c>
      <c r="K584" s="12">
        <f t="shared" si="49"/>
        <v>355294.7</v>
      </c>
    </row>
    <row r="585" spans="2:11" x14ac:dyDescent="0.2">
      <c r="B585" s="5">
        <v>0</v>
      </c>
      <c r="C585" s="12">
        <f t="shared" si="45"/>
        <v>0</v>
      </c>
      <c r="D585">
        <v>0</v>
      </c>
      <c r="E585" s="12">
        <f t="shared" si="46"/>
        <v>0</v>
      </c>
      <c r="F585" s="2">
        <v>103213</v>
      </c>
      <c r="G585" s="12">
        <f t="shared" si="47"/>
        <v>1032.1300000000001</v>
      </c>
      <c r="H585" s="12">
        <v>115477</v>
      </c>
      <c r="I585" s="12">
        <f t="shared" si="48"/>
        <v>1154.77</v>
      </c>
      <c r="J585" s="12">
        <v>316211</v>
      </c>
      <c r="K585" s="12">
        <f t="shared" si="49"/>
        <v>3162.11</v>
      </c>
    </row>
    <row r="586" spans="2:11" x14ac:dyDescent="0.2">
      <c r="B586" s="5">
        <v>13477625</v>
      </c>
      <c r="C586" s="12">
        <f t="shared" si="45"/>
        <v>134776.25</v>
      </c>
      <c r="D586">
        <v>4865314</v>
      </c>
      <c r="E586" s="12">
        <f t="shared" si="46"/>
        <v>48653.14</v>
      </c>
      <c r="F586" s="2">
        <v>1023018</v>
      </c>
      <c r="G586" s="12">
        <f t="shared" si="47"/>
        <v>10230.18</v>
      </c>
      <c r="H586" s="12">
        <v>0</v>
      </c>
      <c r="I586" s="12">
        <f t="shared" si="48"/>
        <v>0</v>
      </c>
      <c r="J586" s="12">
        <v>6312909</v>
      </c>
      <c r="K586" s="12">
        <f t="shared" si="49"/>
        <v>63129.09</v>
      </c>
    </row>
    <row r="587" spans="2:11" x14ac:dyDescent="0.2">
      <c r="B587" s="5">
        <v>83484055</v>
      </c>
      <c r="C587" s="12">
        <f t="shared" si="45"/>
        <v>834840.55</v>
      </c>
      <c r="D587">
        <v>7794865</v>
      </c>
      <c r="E587" s="12">
        <f t="shared" si="46"/>
        <v>77948.649999999994</v>
      </c>
      <c r="F587" s="2">
        <v>26430529</v>
      </c>
      <c r="G587" s="12">
        <f t="shared" si="47"/>
        <v>264305.28999999998</v>
      </c>
      <c r="H587" s="12">
        <v>312908157</v>
      </c>
      <c r="I587" s="12">
        <f t="shared" si="48"/>
        <v>3129081.57</v>
      </c>
      <c r="J587" s="12">
        <v>316379224</v>
      </c>
      <c r="K587" s="12">
        <f t="shared" si="49"/>
        <v>3163792.24</v>
      </c>
    </row>
    <row r="588" spans="2:11" x14ac:dyDescent="0.2">
      <c r="B588" s="5">
        <v>1288729788</v>
      </c>
      <c r="C588" s="12">
        <f t="shared" si="45"/>
        <v>12887297.880000001</v>
      </c>
      <c r="D588">
        <v>195610940</v>
      </c>
      <c r="E588" s="12">
        <f t="shared" si="46"/>
        <v>1956109.4</v>
      </c>
      <c r="F588" s="2">
        <v>228118889</v>
      </c>
      <c r="G588" s="12">
        <f t="shared" si="47"/>
        <v>2281188.89</v>
      </c>
      <c r="H588" s="12">
        <v>0</v>
      </c>
      <c r="I588" s="12">
        <f t="shared" si="48"/>
        <v>0</v>
      </c>
      <c r="J588" s="12">
        <v>470287451</v>
      </c>
      <c r="K588" s="12">
        <f t="shared" si="49"/>
        <v>4702874.51</v>
      </c>
    </row>
    <row r="589" spans="2:11" x14ac:dyDescent="0.2">
      <c r="B589" s="5">
        <v>1967659</v>
      </c>
      <c r="C589" s="12">
        <f t="shared" si="45"/>
        <v>19676.59</v>
      </c>
      <c r="D589">
        <v>0</v>
      </c>
      <c r="E589" s="12">
        <f t="shared" si="46"/>
        <v>0</v>
      </c>
      <c r="F589" s="2">
        <v>151471</v>
      </c>
      <c r="G589" s="12">
        <f t="shared" si="47"/>
        <v>1514.71</v>
      </c>
      <c r="H589" s="12">
        <v>6426015</v>
      </c>
      <c r="I589" s="12">
        <f t="shared" si="48"/>
        <v>64260.15</v>
      </c>
      <c r="J589" s="12">
        <v>696063</v>
      </c>
      <c r="K589" s="12">
        <f t="shared" si="49"/>
        <v>6960.63</v>
      </c>
    </row>
    <row r="590" spans="2:11" x14ac:dyDescent="0.2">
      <c r="B590" s="5">
        <v>21727930</v>
      </c>
      <c r="C590" s="12">
        <f t="shared" si="45"/>
        <v>217279.3</v>
      </c>
      <c r="D590">
        <v>0</v>
      </c>
      <c r="E590" s="12">
        <f t="shared" si="46"/>
        <v>0</v>
      </c>
      <c r="F590" s="2">
        <v>2084900</v>
      </c>
      <c r="G590" s="12">
        <f t="shared" si="47"/>
        <v>20849</v>
      </c>
      <c r="H590" s="12">
        <v>0</v>
      </c>
      <c r="I590" s="12">
        <f t="shared" si="48"/>
        <v>0</v>
      </c>
      <c r="J590" s="12">
        <v>5414873</v>
      </c>
      <c r="K590" s="12">
        <f t="shared" si="49"/>
        <v>54148.73</v>
      </c>
    </row>
    <row r="591" spans="2:11" x14ac:dyDescent="0.2">
      <c r="B591" s="5">
        <v>12814728</v>
      </c>
      <c r="C591" s="12">
        <f t="shared" si="45"/>
        <v>128147.28</v>
      </c>
      <c r="D591">
        <v>2350590</v>
      </c>
      <c r="E591" s="12">
        <f t="shared" si="46"/>
        <v>23505.9</v>
      </c>
      <c r="F591" s="2">
        <v>5025125</v>
      </c>
      <c r="G591" s="12">
        <f t="shared" si="47"/>
        <v>50251.25</v>
      </c>
      <c r="H591" s="12">
        <v>85981489</v>
      </c>
      <c r="I591" s="12">
        <f t="shared" si="48"/>
        <v>859814.89</v>
      </c>
      <c r="J591" s="12">
        <v>57446303</v>
      </c>
      <c r="K591" s="12">
        <f t="shared" si="49"/>
        <v>574463.03</v>
      </c>
    </row>
    <row r="592" spans="2:11" x14ac:dyDescent="0.2">
      <c r="B592" s="5">
        <v>366647144</v>
      </c>
      <c r="C592" s="12">
        <f t="shared" si="45"/>
        <v>3666471.44</v>
      </c>
      <c r="D592">
        <v>35306236</v>
      </c>
      <c r="E592" s="12">
        <f t="shared" si="46"/>
        <v>353062.36</v>
      </c>
      <c r="F592" s="2">
        <v>43389609</v>
      </c>
      <c r="G592" s="12">
        <f t="shared" si="47"/>
        <v>433896.09</v>
      </c>
      <c r="H592" s="12">
        <v>0</v>
      </c>
      <c r="I592" s="12">
        <f t="shared" si="48"/>
        <v>0</v>
      </c>
      <c r="J592" s="12">
        <v>91224310</v>
      </c>
      <c r="K592" s="12">
        <f t="shared" si="49"/>
        <v>912243.1</v>
      </c>
    </row>
    <row r="593" spans="2:11" x14ac:dyDescent="0.2">
      <c r="B593" s="5">
        <v>14325793</v>
      </c>
      <c r="C593" s="12">
        <f t="shared" si="45"/>
        <v>143257.93</v>
      </c>
      <c r="D593">
        <v>13262497</v>
      </c>
      <c r="E593" s="12">
        <f t="shared" si="46"/>
        <v>132624.97</v>
      </c>
      <c r="F593" s="2">
        <v>29799857</v>
      </c>
      <c r="G593" s="12">
        <f t="shared" si="47"/>
        <v>297998.57</v>
      </c>
      <c r="H593" s="12">
        <v>245939</v>
      </c>
      <c r="I593" s="12">
        <f t="shared" si="48"/>
        <v>2459.39</v>
      </c>
      <c r="J593" s="12">
        <v>18098648</v>
      </c>
      <c r="K593" s="12">
        <f t="shared" si="49"/>
        <v>180986.48</v>
      </c>
    </row>
    <row r="594" spans="2:11" x14ac:dyDescent="0.2">
      <c r="B594" s="5">
        <v>0</v>
      </c>
      <c r="C594" s="12">
        <f t="shared" si="45"/>
        <v>0</v>
      </c>
      <c r="D594">
        <v>217132384</v>
      </c>
      <c r="E594" s="12">
        <f t="shared" si="46"/>
        <v>2171323.84</v>
      </c>
      <c r="F594" s="2">
        <v>311795196</v>
      </c>
      <c r="G594" s="12">
        <f t="shared" si="47"/>
        <v>3117951.96</v>
      </c>
      <c r="H594" s="12">
        <v>0</v>
      </c>
      <c r="I594" s="12">
        <f t="shared" si="48"/>
        <v>0</v>
      </c>
      <c r="J594" s="12">
        <v>0</v>
      </c>
      <c r="K594" s="12">
        <f t="shared" si="49"/>
        <v>0</v>
      </c>
    </row>
    <row r="595" spans="2:11" x14ac:dyDescent="0.2">
      <c r="B595" s="5">
        <v>5874248</v>
      </c>
      <c r="C595" s="12">
        <f t="shared" si="45"/>
        <v>58742.48</v>
      </c>
      <c r="D595">
        <v>620877</v>
      </c>
      <c r="E595" s="12">
        <f t="shared" si="46"/>
        <v>6208.77</v>
      </c>
      <c r="F595" s="2">
        <v>8677487</v>
      </c>
      <c r="G595" s="12">
        <f t="shared" si="47"/>
        <v>86774.87</v>
      </c>
      <c r="H595" s="12">
        <v>10217542</v>
      </c>
      <c r="I595" s="12">
        <f t="shared" si="48"/>
        <v>102175.42</v>
      </c>
      <c r="J595" s="12">
        <v>32864058</v>
      </c>
      <c r="K595" s="12">
        <f t="shared" si="49"/>
        <v>328640.58</v>
      </c>
    </row>
    <row r="596" spans="2:11" x14ac:dyDescent="0.2">
      <c r="B596" s="5">
        <v>304139516</v>
      </c>
      <c r="C596" s="12">
        <f t="shared" si="45"/>
        <v>3041395.16</v>
      </c>
      <c r="D596">
        <v>8566872</v>
      </c>
      <c r="E596" s="12">
        <f t="shared" si="46"/>
        <v>85668.72</v>
      </c>
      <c r="F596" s="2">
        <v>63703902</v>
      </c>
      <c r="G596" s="12">
        <f t="shared" si="47"/>
        <v>637039.02</v>
      </c>
      <c r="H596" s="12">
        <v>0</v>
      </c>
      <c r="I596" s="12">
        <f t="shared" si="48"/>
        <v>0</v>
      </c>
      <c r="J596" s="12">
        <v>100226232</v>
      </c>
      <c r="K596" s="12">
        <f t="shared" si="49"/>
        <v>1002262.32</v>
      </c>
    </row>
    <row r="597" spans="2:11" x14ac:dyDescent="0.2">
      <c r="B597" s="5">
        <v>159544</v>
      </c>
      <c r="C597" s="12">
        <f t="shared" si="45"/>
        <v>1595.44</v>
      </c>
      <c r="D597">
        <v>0</v>
      </c>
      <c r="E597" s="12">
        <f t="shared" si="46"/>
        <v>0</v>
      </c>
      <c r="F597" s="2">
        <v>173684</v>
      </c>
      <c r="G597" s="12">
        <f t="shared" si="47"/>
        <v>1736.84</v>
      </c>
      <c r="H597" s="12">
        <v>170617</v>
      </c>
      <c r="I597" s="12">
        <f t="shared" si="48"/>
        <v>1706.17</v>
      </c>
      <c r="J597" s="12">
        <v>537357</v>
      </c>
      <c r="K597" s="12">
        <f t="shared" si="49"/>
        <v>5373.57</v>
      </c>
    </row>
    <row r="598" spans="2:11" x14ac:dyDescent="0.2">
      <c r="B598" s="5">
        <v>21241599</v>
      </c>
      <c r="C598" s="12">
        <f t="shared" si="45"/>
        <v>212415.99</v>
      </c>
      <c r="D598">
        <v>7016147</v>
      </c>
      <c r="E598" s="12">
        <f t="shared" si="46"/>
        <v>70161.47</v>
      </c>
      <c r="F598" s="2">
        <v>2299506</v>
      </c>
      <c r="G598" s="12">
        <f t="shared" si="47"/>
        <v>22995.06</v>
      </c>
      <c r="H598" s="12">
        <v>0</v>
      </c>
      <c r="I598" s="12">
        <f t="shared" si="48"/>
        <v>0</v>
      </c>
      <c r="J598" s="12">
        <v>8563050</v>
      </c>
      <c r="K598" s="12">
        <f t="shared" si="49"/>
        <v>85630.5</v>
      </c>
    </row>
    <row r="599" spans="2:11" x14ac:dyDescent="0.2">
      <c r="B599" s="5">
        <v>311905</v>
      </c>
      <c r="C599" s="12">
        <f t="shared" si="45"/>
        <v>3119.05</v>
      </c>
      <c r="D599">
        <v>386689</v>
      </c>
      <c r="E599" s="12">
        <f t="shared" si="46"/>
        <v>3866.89</v>
      </c>
      <c r="F599" s="2">
        <v>550491</v>
      </c>
      <c r="G599" s="12">
        <f t="shared" si="47"/>
        <v>5504.91</v>
      </c>
      <c r="H599" s="12">
        <v>1913123</v>
      </c>
      <c r="I599" s="12">
        <f t="shared" si="48"/>
        <v>19131.23</v>
      </c>
      <c r="J599" s="12">
        <v>220270</v>
      </c>
      <c r="K599" s="12">
        <f t="shared" si="49"/>
        <v>2202.6999999999998</v>
      </c>
    </row>
    <row r="600" spans="2:11" x14ac:dyDescent="0.2">
      <c r="B600" s="5">
        <v>35400364</v>
      </c>
      <c r="C600" s="12">
        <f t="shared" si="45"/>
        <v>354003.64</v>
      </c>
      <c r="D600">
        <v>16085670</v>
      </c>
      <c r="E600" s="12">
        <f t="shared" si="46"/>
        <v>160856.70000000001</v>
      </c>
      <c r="F600" s="2">
        <v>7406739</v>
      </c>
      <c r="G600" s="12">
        <f t="shared" si="47"/>
        <v>74067.39</v>
      </c>
      <c r="H600" s="12">
        <v>0</v>
      </c>
      <c r="I600" s="12">
        <f t="shared" si="48"/>
        <v>0</v>
      </c>
      <c r="J600" s="12">
        <v>11272418</v>
      </c>
      <c r="K600" s="12">
        <f t="shared" si="49"/>
        <v>112724.18</v>
      </c>
    </row>
    <row r="601" spans="2:11" x14ac:dyDescent="0.2">
      <c r="B601" s="5">
        <v>16637780</v>
      </c>
      <c r="C601" s="12">
        <f t="shared" si="45"/>
        <v>166377.79999999999</v>
      </c>
      <c r="D601">
        <v>6591413</v>
      </c>
      <c r="E601" s="12">
        <f t="shared" si="46"/>
        <v>65914.13</v>
      </c>
      <c r="F601" s="2">
        <v>21711960</v>
      </c>
      <c r="G601" s="12">
        <f t="shared" si="47"/>
        <v>217119.6</v>
      </c>
      <c r="H601" s="12">
        <v>177080997</v>
      </c>
      <c r="I601" s="12">
        <f t="shared" si="48"/>
        <v>1770809.97</v>
      </c>
      <c r="J601" s="12">
        <v>303456541</v>
      </c>
      <c r="K601" s="12">
        <f t="shared" si="49"/>
        <v>3034565.41</v>
      </c>
    </row>
    <row r="602" spans="2:11" x14ac:dyDescent="0.2">
      <c r="B602" s="5">
        <v>1201448002</v>
      </c>
      <c r="C602" s="12">
        <f t="shared" si="45"/>
        <v>12014480.02</v>
      </c>
      <c r="D602">
        <v>150278053</v>
      </c>
      <c r="E602" s="12">
        <f t="shared" si="46"/>
        <v>1502780.53</v>
      </c>
      <c r="F602" s="2">
        <v>210949521</v>
      </c>
      <c r="G602" s="12">
        <f t="shared" si="47"/>
        <v>2109495.21</v>
      </c>
      <c r="H602" s="12">
        <v>0</v>
      </c>
      <c r="I602" s="12">
        <f t="shared" si="48"/>
        <v>0</v>
      </c>
      <c r="J602" s="12">
        <v>485879591</v>
      </c>
      <c r="K602" s="12">
        <f t="shared" si="49"/>
        <v>4858795.91</v>
      </c>
    </row>
    <row r="603" spans="2:11" x14ac:dyDescent="0.2">
      <c r="B603" s="5">
        <v>1467007</v>
      </c>
      <c r="C603" s="12">
        <f t="shared" si="45"/>
        <v>14670.07</v>
      </c>
      <c r="D603">
        <v>0</v>
      </c>
      <c r="E603" s="12">
        <f t="shared" si="46"/>
        <v>0</v>
      </c>
      <c r="F603" s="2">
        <v>584431</v>
      </c>
      <c r="G603" s="12">
        <f t="shared" si="47"/>
        <v>5844.31</v>
      </c>
      <c r="H603" s="12">
        <v>527258</v>
      </c>
      <c r="I603" s="12">
        <f t="shared" si="48"/>
        <v>5272.58</v>
      </c>
      <c r="J603" s="12">
        <v>895489</v>
      </c>
      <c r="K603" s="12">
        <f t="shared" si="49"/>
        <v>8954.89</v>
      </c>
    </row>
    <row r="604" spans="2:11" x14ac:dyDescent="0.2">
      <c r="B604" s="5">
        <v>19787316</v>
      </c>
      <c r="C604" s="12">
        <f t="shared" si="45"/>
        <v>197873.16</v>
      </c>
      <c r="D604">
        <v>369243</v>
      </c>
      <c r="E604" s="12">
        <f t="shared" si="46"/>
        <v>3692.43</v>
      </c>
      <c r="F604" s="2">
        <v>4581487</v>
      </c>
      <c r="G604" s="12">
        <f t="shared" si="47"/>
        <v>45814.87</v>
      </c>
      <c r="H604" s="12">
        <v>0</v>
      </c>
      <c r="I604" s="12">
        <f t="shared" si="48"/>
        <v>0</v>
      </c>
      <c r="J604" s="12">
        <v>12171070</v>
      </c>
      <c r="K604" s="12">
        <f t="shared" si="49"/>
        <v>121710.7</v>
      </c>
    </row>
    <row r="605" spans="2:11" x14ac:dyDescent="0.2">
      <c r="B605" s="5">
        <v>160466729</v>
      </c>
      <c r="C605" s="12">
        <f t="shared" si="45"/>
        <v>1604667.29</v>
      </c>
      <c r="D605">
        <v>362283</v>
      </c>
      <c r="E605" s="12">
        <f t="shared" si="46"/>
        <v>3622.83</v>
      </c>
      <c r="F605" s="2">
        <v>30007377</v>
      </c>
      <c r="G605" s="12">
        <f t="shared" si="47"/>
        <v>300073.77</v>
      </c>
      <c r="H605" s="12">
        <v>0</v>
      </c>
      <c r="I605" s="12">
        <f t="shared" si="48"/>
        <v>0</v>
      </c>
      <c r="J605" s="12">
        <v>105816062</v>
      </c>
      <c r="K605" s="12">
        <f t="shared" si="49"/>
        <v>1058160.6200000001</v>
      </c>
    </row>
    <row r="606" spans="2:11" x14ac:dyDescent="0.2">
      <c r="B606" s="5">
        <v>2218897481</v>
      </c>
      <c r="C606" s="12">
        <f t="shared" si="45"/>
        <v>22188974.809999999</v>
      </c>
      <c r="D606">
        <v>0</v>
      </c>
      <c r="E606" s="12">
        <f t="shared" si="46"/>
        <v>0</v>
      </c>
      <c r="F606" s="2">
        <v>290248238</v>
      </c>
      <c r="G606" s="12">
        <f t="shared" si="47"/>
        <v>2902482.38</v>
      </c>
      <c r="H606" s="12">
        <v>0</v>
      </c>
      <c r="I606" s="12">
        <f t="shared" si="48"/>
        <v>0</v>
      </c>
      <c r="J606" s="12">
        <v>8540300</v>
      </c>
      <c r="K606" s="12">
        <f t="shared" si="49"/>
        <v>85403</v>
      </c>
    </row>
    <row r="607" spans="2:11" x14ac:dyDescent="0.2">
      <c r="B607" s="5">
        <v>291787</v>
      </c>
      <c r="C607" s="12">
        <f t="shared" si="45"/>
        <v>2917.87</v>
      </c>
      <c r="D607">
        <v>0</v>
      </c>
      <c r="E607" s="12">
        <f t="shared" si="46"/>
        <v>0</v>
      </c>
      <c r="F607" s="2">
        <v>94686</v>
      </c>
      <c r="G607" s="12">
        <f t="shared" si="47"/>
        <v>946.86</v>
      </c>
      <c r="H607" s="12">
        <v>0</v>
      </c>
      <c r="I607" s="12">
        <f t="shared" si="48"/>
        <v>0</v>
      </c>
      <c r="J607" s="12">
        <v>912690</v>
      </c>
      <c r="K607" s="12">
        <f t="shared" si="49"/>
        <v>9126.9</v>
      </c>
    </row>
    <row r="608" spans="2:11" x14ac:dyDescent="0.2">
      <c r="B608" s="5">
        <v>1323022</v>
      </c>
      <c r="C608" s="12">
        <f t="shared" si="45"/>
        <v>13230.22</v>
      </c>
      <c r="D608">
        <v>400863</v>
      </c>
      <c r="E608" s="12">
        <f t="shared" si="46"/>
        <v>4008.63</v>
      </c>
      <c r="F608" s="2">
        <v>1788063</v>
      </c>
      <c r="G608" s="12">
        <f t="shared" si="47"/>
        <v>17880.63</v>
      </c>
      <c r="H608" s="12">
        <v>0</v>
      </c>
      <c r="I608" s="12">
        <f t="shared" si="48"/>
        <v>0</v>
      </c>
      <c r="J608" s="12">
        <v>6368029</v>
      </c>
      <c r="K608" s="12">
        <f t="shared" si="49"/>
        <v>63680.29</v>
      </c>
    </row>
    <row r="609" spans="2:11" x14ac:dyDescent="0.2">
      <c r="B609" s="5">
        <v>736167</v>
      </c>
      <c r="C609" s="12">
        <f t="shared" si="45"/>
        <v>7361.67</v>
      </c>
      <c r="D609">
        <v>0</v>
      </c>
      <c r="E609" s="12">
        <f t="shared" si="46"/>
        <v>0</v>
      </c>
      <c r="F609" s="2">
        <v>4340581</v>
      </c>
      <c r="G609" s="12">
        <f t="shared" si="47"/>
        <v>43405.81</v>
      </c>
      <c r="H609" s="12">
        <v>0</v>
      </c>
      <c r="I609" s="12">
        <f t="shared" si="48"/>
        <v>0</v>
      </c>
      <c r="J609" s="12">
        <v>7254176</v>
      </c>
      <c r="K609" s="12">
        <f t="shared" si="49"/>
        <v>72541.759999999995</v>
      </c>
    </row>
    <row r="610" spans="2:11" x14ac:dyDescent="0.2">
      <c r="B610" s="5">
        <v>0</v>
      </c>
      <c r="C610" s="12">
        <f t="shared" si="45"/>
        <v>0</v>
      </c>
      <c r="D610">
        <v>0</v>
      </c>
      <c r="E610" s="12">
        <f t="shared" si="46"/>
        <v>0</v>
      </c>
      <c r="F610" s="2">
        <v>30258106</v>
      </c>
      <c r="G610" s="12">
        <f t="shared" si="47"/>
        <v>302581.06</v>
      </c>
      <c r="H610" s="12">
        <v>0</v>
      </c>
      <c r="I610" s="12">
        <f t="shared" si="48"/>
        <v>0</v>
      </c>
      <c r="J610" s="12">
        <v>0</v>
      </c>
      <c r="K610" s="12">
        <f t="shared" si="49"/>
        <v>0</v>
      </c>
    </row>
    <row r="611" spans="2:11" x14ac:dyDescent="0.2">
      <c r="B611" s="5">
        <v>0</v>
      </c>
      <c r="C611" s="12">
        <f t="shared" si="45"/>
        <v>0</v>
      </c>
      <c r="D611">
        <v>0</v>
      </c>
      <c r="E611" s="12">
        <f t="shared" si="46"/>
        <v>0</v>
      </c>
      <c r="F611" s="2">
        <v>98010</v>
      </c>
      <c r="G611" s="12">
        <f t="shared" si="47"/>
        <v>980.1</v>
      </c>
      <c r="H611" s="12">
        <v>1493163</v>
      </c>
      <c r="I611" s="12">
        <f t="shared" si="48"/>
        <v>14931.63</v>
      </c>
      <c r="J611" s="12">
        <v>309933</v>
      </c>
      <c r="K611" s="12">
        <f t="shared" si="49"/>
        <v>3099.33</v>
      </c>
    </row>
    <row r="612" spans="2:11" x14ac:dyDescent="0.2">
      <c r="B612" s="5">
        <v>9274601</v>
      </c>
      <c r="C612" s="12">
        <f t="shared" si="45"/>
        <v>92746.01</v>
      </c>
      <c r="D612">
        <v>0</v>
      </c>
      <c r="E612" s="12">
        <f t="shared" si="46"/>
        <v>0</v>
      </c>
      <c r="F612" s="2">
        <v>1609542</v>
      </c>
      <c r="G612" s="12">
        <f t="shared" si="47"/>
        <v>16095.42</v>
      </c>
      <c r="H612" s="12">
        <v>0</v>
      </c>
      <c r="I612" s="12">
        <f t="shared" si="48"/>
        <v>0</v>
      </c>
      <c r="J612" s="12">
        <v>2057059</v>
      </c>
      <c r="K612" s="12">
        <f t="shared" si="49"/>
        <v>20570.59</v>
      </c>
    </row>
    <row r="613" spans="2:11" x14ac:dyDescent="0.2">
      <c r="B613" s="5">
        <v>1020145</v>
      </c>
      <c r="C613" s="12">
        <f t="shared" si="45"/>
        <v>10201.450000000001</v>
      </c>
      <c r="D613">
        <v>0</v>
      </c>
      <c r="E613" s="12">
        <f t="shared" si="46"/>
        <v>0</v>
      </c>
      <c r="F613" s="2">
        <v>7478100</v>
      </c>
      <c r="G613" s="12">
        <f t="shared" si="47"/>
        <v>74781</v>
      </c>
      <c r="H613" s="12">
        <v>16558685</v>
      </c>
      <c r="I613" s="12">
        <f t="shared" si="48"/>
        <v>165586.85</v>
      </c>
      <c r="J613" s="12">
        <v>30732849</v>
      </c>
      <c r="K613" s="12">
        <f t="shared" si="49"/>
        <v>307328.49</v>
      </c>
    </row>
    <row r="614" spans="2:11" x14ac:dyDescent="0.2">
      <c r="B614" s="5">
        <v>123597060</v>
      </c>
      <c r="C614" s="12">
        <f t="shared" si="45"/>
        <v>1235970.6000000001</v>
      </c>
      <c r="D614">
        <v>2550151</v>
      </c>
      <c r="E614" s="12">
        <f t="shared" si="46"/>
        <v>25501.51</v>
      </c>
      <c r="F614" s="2">
        <v>54517388</v>
      </c>
      <c r="G614" s="12">
        <f t="shared" si="47"/>
        <v>545173.88</v>
      </c>
      <c r="H614" s="12">
        <v>0</v>
      </c>
      <c r="I614" s="12">
        <f t="shared" si="48"/>
        <v>0</v>
      </c>
      <c r="J614" s="12">
        <v>74282839</v>
      </c>
      <c r="K614" s="12">
        <f t="shared" si="49"/>
        <v>742828.39</v>
      </c>
    </row>
    <row r="615" spans="2:11" x14ac:dyDescent="0.2">
      <c r="B615" s="5">
        <v>3063869</v>
      </c>
      <c r="C615" s="12">
        <f t="shared" si="45"/>
        <v>30638.69</v>
      </c>
      <c r="D615">
        <v>12716</v>
      </c>
      <c r="E615" s="12">
        <f t="shared" si="46"/>
        <v>127.16</v>
      </c>
      <c r="F615" s="2">
        <v>1867400</v>
      </c>
      <c r="G615" s="12">
        <f t="shared" si="47"/>
        <v>18674</v>
      </c>
      <c r="H615" s="12">
        <v>31103335</v>
      </c>
      <c r="I615" s="12">
        <f t="shared" si="48"/>
        <v>311033.34999999998</v>
      </c>
      <c r="J615" s="12">
        <v>4316362</v>
      </c>
      <c r="K615" s="12">
        <f t="shared" si="49"/>
        <v>43163.62</v>
      </c>
    </row>
    <row r="616" spans="2:11" x14ac:dyDescent="0.2">
      <c r="B616" s="5">
        <v>121396253</v>
      </c>
      <c r="C616" s="12">
        <f t="shared" si="45"/>
        <v>1213962.53</v>
      </c>
      <c r="D616">
        <v>3880066</v>
      </c>
      <c r="E616" s="12">
        <f t="shared" si="46"/>
        <v>38800.660000000003</v>
      </c>
      <c r="F616" s="2">
        <v>16749920</v>
      </c>
      <c r="G616" s="12">
        <f t="shared" si="47"/>
        <v>167499.20000000001</v>
      </c>
      <c r="H616" s="12">
        <v>0</v>
      </c>
      <c r="I616" s="12">
        <f t="shared" si="48"/>
        <v>0</v>
      </c>
      <c r="J616" s="12">
        <v>13060149</v>
      </c>
      <c r="K616" s="12">
        <f t="shared" si="49"/>
        <v>130601.49</v>
      </c>
    </row>
    <row r="617" spans="2:11" x14ac:dyDescent="0.2">
      <c r="B617" s="5">
        <v>0</v>
      </c>
      <c r="C617" s="12">
        <f t="shared" si="45"/>
        <v>0</v>
      </c>
      <c r="D617">
        <v>0</v>
      </c>
      <c r="E617" s="12">
        <f t="shared" si="46"/>
        <v>0</v>
      </c>
      <c r="F617" s="2">
        <v>0</v>
      </c>
      <c r="G617" s="12">
        <f t="shared" si="47"/>
        <v>0</v>
      </c>
      <c r="H617" s="12">
        <v>185864891</v>
      </c>
      <c r="I617" s="12">
        <f t="shared" si="48"/>
        <v>1858648.91</v>
      </c>
      <c r="J617" s="12">
        <v>689029432</v>
      </c>
      <c r="K617" s="12">
        <f t="shared" si="49"/>
        <v>6890294.3200000003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ANNEX 1 - MEMORIA 2022</vt:lpstr>
      <vt:lpstr>Full1</vt:lpstr>
      <vt:lpstr>'ANNEX 1 - MEMORIA 2022'!Àrea_d'impressió</vt:lpstr>
      <vt:lpstr>'ANNEX 1 - MEMORIA 2022'!Títols_per_imprimir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2020-03-10T08:52:18Z</dcterms:created>
  <dcterms:modified xsi:type="dcterms:W3CDTF">2023-03-06T12:12:41Z</dcterms:modified>
</cp:coreProperties>
</file>