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225" windowHeight="8280" activeTab="0"/>
  </bookViews>
  <sheets>
    <sheet name="ANNEX 1 - MEMORIA 2021" sheetId="1" r:id="rId1"/>
    <sheet name="Full1" sheetId="2" r:id="rId2"/>
  </sheets>
  <definedNames>
    <definedName name="_xlnm.Print_Area" localSheetId="0">'ANNEX 1 - MEMORIA 2021'!$B$3:$P$611</definedName>
    <definedName name="_xlnm.Print_Titles" localSheetId="0">'ANNEX 1 - MEMORIA 2021'!$1:$2</definedName>
  </definedNames>
  <calcPr fullCalcOnLoad="1"/>
</workbook>
</file>

<file path=xl/sharedStrings.xml><?xml version="1.0" encoding="utf-8"?>
<sst xmlns="http://schemas.openxmlformats.org/spreadsheetml/2006/main" count="1253" uniqueCount="325">
  <si>
    <t>Codi Client</t>
  </si>
  <si>
    <t>ABRERA</t>
  </si>
  <si>
    <t>L</t>
  </si>
  <si>
    <t>R</t>
  </si>
  <si>
    <t>AGUILAR DE SEGARRA</t>
  </si>
  <si>
    <t>ALELLA</t>
  </si>
  <si>
    <t>ALPENS</t>
  </si>
  <si>
    <t>ARENYS DE MAR</t>
  </si>
  <si>
    <t>ARENYS DE MUNT</t>
  </si>
  <si>
    <t>ARGENTONA</t>
  </si>
  <si>
    <t>AIGUAFREDA</t>
  </si>
  <si>
    <t>BALSARENY</t>
  </si>
  <si>
    <t>BEGUES</t>
  </si>
  <si>
    <t>BELLPRAT</t>
  </si>
  <si>
    <t>BERGA</t>
  </si>
  <si>
    <t>BIGUES I RIELLS</t>
  </si>
  <si>
    <t>CABRERA D'ANOIA</t>
  </si>
  <si>
    <t>CABRERA DE MAR</t>
  </si>
  <si>
    <t>CABRILS</t>
  </si>
  <si>
    <t>CALAF</t>
  </si>
  <si>
    <t>CALDES D'ESTRAC</t>
  </si>
  <si>
    <t>CALDES DE MONTBUI</t>
  </si>
  <si>
    <t>CALDERS</t>
  </si>
  <si>
    <t>CALELLA</t>
  </si>
  <si>
    <t>CALONGE DE SEGARRA</t>
  </si>
  <si>
    <t>CAMPINS</t>
  </si>
  <si>
    <t>CANET DE MAR</t>
  </si>
  <si>
    <t>CANOVELLES</t>
  </si>
  <si>
    <t>CANYELLES</t>
  </si>
  <si>
    <t>CAPELLADES</t>
  </si>
  <si>
    <t>CAPOLAT</t>
  </si>
  <si>
    <t>CARDEDEU</t>
  </si>
  <si>
    <t>CARDONA</t>
  </si>
  <si>
    <t>CARME</t>
  </si>
  <si>
    <t>CASSERRES</t>
  </si>
  <si>
    <t>CASTELLAR DEL RIU</t>
  </si>
  <si>
    <t>CASTELLAR DE N'HUG</t>
  </si>
  <si>
    <t>CASTELLBISBAL</t>
  </si>
  <si>
    <t>CASTELLCIR</t>
  </si>
  <si>
    <t>CASTELLDEFELS</t>
  </si>
  <si>
    <t>CASTELL DE L'ARENY</t>
  </si>
  <si>
    <t>CASTELLNOU DE BAGES</t>
  </si>
  <si>
    <t>CENTELLES</t>
  </si>
  <si>
    <t>COLLSUSPINA</t>
  </si>
  <si>
    <t>COPONS</t>
  </si>
  <si>
    <t>CORBERA DE LLOBREGAT</t>
  </si>
  <si>
    <t>CUBELLES</t>
  </si>
  <si>
    <t>DOSRIUS</t>
  </si>
  <si>
    <t>ESPARREGUERA</t>
  </si>
  <si>
    <t>FOGARS DE LA SELVA</t>
  </si>
  <si>
    <t>FOLGUEROLES</t>
  </si>
  <si>
    <t>FONOLLOSA</t>
  </si>
  <si>
    <t>GALLIFA</t>
  </si>
  <si>
    <t>GELIDA</t>
  </si>
  <si>
    <t>GIRONELLA</t>
  </si>
  <si>
    <t>GISCLARENY</t>
  </si>
  <si>
    <t>GRANERA</t>
  </si>
  <si>
    <t>GRANOLLERS</t>
  </si>
  <si>
    <t>GUALBA</t>
  </si>
  <si>
    <t>GURB</t>
  </si>
  <si>
    <t>IGUALADA</t>
  </si>
  <si>
    <t>JORBA</t>
  </si>
  <si>
    <t>MALGRAT DE MAR</t>
  </si>
  <si>
    <t>MALLA</t>
  </si>
  <si>
    <t>MANLLEU</t>
  </si>
  <si>
    <t>MARTORELLES</t>
  </si>
  <si>
    <t>MASQUEFA</t>
  </si>
  <si>
    <t>MATADEPERA</t>
  </si>
  <si>
    <t>MEDIONA</t>
  </si>
  <si>
    <t>MOLINS DE REI</t>
  </si>
  <si>
    <t>MONTCADA I REIXAC</t>
  </si>
  <si>
    <t>MONTGAT</t>
  </si>
  <si>
    <t>MONISTROL DE CALDERS</t>
  </si>
  <si>
    <t>MUNTANYOLA</t>
  </si>
  <si>
    <t>MONTCLAR</t>
  </si>
  <si>
    <t>MONTESQUIU</t>
  </si>
  <si>
    <t>MONTMAJOR</t>
  </si>
  <si>
    <t>MONTMANEU</t>
  </si>
  <si>
    <t>MONTSENY</t>
  </si>
  <si>
    <t>MURA</t>
  </si>
  <si>
    <t>NAVARCLES</t>
  </si>
  <si>
    <t>OLVAN</t>
  </si>
  <si>
    <t>OLESA DE BONESVALLS</t>
  </si>
  <si>
    <t>OLESA DE MONTSERRAT</t>
  </si>
  <si>
    <t>OLIVELLA</t>
  </si>
  <si>
    <t>OLOST</t>
  </si>
  <si>
    <t>PALAFOLLS</t>
  </si>
  <si>
    <t>PERAFITA</t>
  </si>
  <si>
    <t>PIERA</t>
  </si>
  <si>
    <t>PINEDA DE MAR</t>
  </si>
  <si>
    <t>PONTONS</t>
  </si>
  <si>
    <t>PUIG-REIG</t>
  </si>
  <si>
    <t>PUJALT</t>
  </si>
  <si>
    <t>RAJADELL</t>
  </si>
  <si>
    <t>RELLINARS</t>
  </si>
  <si>
    <t>RIPOLLET</t>
  </si>
  <si>
    <t>RODA DE TER</t>
  </si>
  <si>
    <t>SABADELL</t>
  </si>
  <si>
    <t>SALDES</t>
  </si>
  <si>
    <t>SALLENT</t>
  </si>
  <si>
    <t>SANTPEDOR</t>
  </si>
  <si>
    <t>SANT CELONI</t>
  </si>
  <si>
    <t>SANT FELIU SASSERRA</t>
  </si>
  <si>
    <t>VILASSAR DE DALT</t>
  </si>
  <si>
    <t>VILASSAR DE MAR</t>
  </si>
  <si>
    <t>SANT JUST DESVERN</t>
  </si>
  <si>
    <t>CALLDETENES</t>
  </si>
  <si>
    <t>SANT MATEU DE BAGES</t>
  </si>
  <si>
    <t>SANT PERE DE RIBES</t>
  </si>
  <si>
    <t>SANT POL DE MAR</t>
  </si>
  <si>
    <t>SANT QUIRZE SAFAJA</t>
  </si>
  <si>
    <t>MARGANELL</t>
  </si>
  <si>
    <t>SANTA SUSANNA</t>
  </si>
  <si>
    <t>SENTMENAT</t>
  </si>
  <si>
    <t>CERCS</t>
  </si>
  <si>
    <t>SEVA</t>
  </si>
  <si>
    <t>SITGES</t>
  </si>
  <si>
    <t>SOBREMUNT</t>
  </si>
  <si>
    <t>SORA</t>
  </si>
  <si>
    <t>SUBIRATS</t>
  </si>
  <si>
    <t>TAGAMANENT</t>
  </si>
  <si>
    <t>TALAMANCA</t>
  </si>
  <si>
    <t>TARADELL</t>
  </si>
  <si>
    <t>TERRASSA</t>
  </si>
  <si>
    <t>TAVERTET</t>
  </si>
  <si>
    <t>TIANA</t>
  </si>
  <si>
    <t>TONA</t>
  </si>
  <si>
    <t>TORDERA</t>
  </si>
  <si>
    <t>TORRELAVIT</t>
  </si>
  <si>
    <t>ULLASTRELL</t>
  </si>
  <si>
    <t>VACARISSES</t>
  </si>
  <si>
    <t>VALLBONA D'ANOIA</t>
  </si>
  <si>
    <t>VALLCEBRE</t>
  </si>
  <si>
    <t>VALLGORGUINA</t>
  </si>
  <si>
    <t>VALLIRANA</t>
  </si>
  <si>
    <t>VALLROMANES</t>
  </si>
  <si>
    <t>VECIANA</t>
  </si>
  <si>
    <t>VIC</t>
  </si>
  <si>
    <t>VILADA</t>
  </si>
  <si>
    <t>VILADECAVALLS</t>
  </si>
  <si>
    <t>VILADECANS</t>
  </si>
  <si>
    <t>VILANOVA DE SAU</t>
  </si>
  <si>
    <t>VILALBA SASSERRA</t>
  </si>
  <si>
    <t>VIVER I SERRATEIX</t>
  </si>
  <si>
    <t>IMPORT QUOTES</t>
  </si>
  <si>
    <t>TOTALS</t>
  </si>
  <si>
    <t>ARGENÇOLA</t>
  </si>
  <si>
    <t>ARTÉS</t>
  </si>
  <si>
    <t>AVIÀ</t>
  </si>
  <si>
    <t>AVINYÓ</t>
  </si>
  <si>
    <t>BAGÀ</t>
  </si>
  <si>
    <t>BALENYÀ</t>
  </si>
  <si>
    <t>BORREDÀ</t>
  </si>
  <si>
    <t>CALLÚS</t>
  </si>
  <si>
    <t>CÀNOVES I SAMALÚS</t>
  </si>
  <si>
    <t>CASTELLAR DEL VALLÈS</t>
  </si>
  <si>
    <t>CASTELLGALÍ</t>
  </si>
  <si>
    <t>CASTELLOLÍ</t>
  </si>
  <si>
    <t>CASTELLTERÇOL</t>
  </si>
  <si>
    <t>CASTELLVÍ DE ROSANES</t>
  </si>
  <si>
    <t>CERVELLÓ</t>
  </si>
  <si>
    <t>COLLBATÓ</t>
  </si>
  <si>
    <t>FÍGOLS</t>
  </si>
  <si>
    <t>FOGARS DE MONTCLÚS</t>
  </si>
  <si>
    <t>FONT-RUBÍ</t>
  </si>
  <si>
    <t>GAVÀ</t>
  </si>
  <si>
    <t>GAIÀ</t>
  </si>
  <si>
    <t>LLINARS DEL VALLÈS</t>
  </si>
  <si>
    <t>LLIÇÀ D'AMUNT</t>
  </si>
  <si>
    <t>LLIÇÀ DE VALL</t>
  </si>
  <si>
    <t>LLUÇÀ</t>
  </si>
  <si>
    <t>MATARÓ</t>
  </si>
  <si>
    <t>MOLLET DEL VALLÈS</t>
  </si>
  <si>
    <t>FIGARÓ-MONTMANY</t>
  </si>
  <si>
    <t>MONTMELÓ</t>
  </si>
  <si>
    <t>MONTORNÈS DEL VALLÈS</t>
  </si>
  <si>
    <t>MOIÀ</t>
  </si>
  <si>
    <t>ÒDENA</t>
  </si>
  <si>
    <t>OLÈRDOLA</t>
  </si>
  <si>
    <t>ORÍS</t>
  </si>
  <si>
    <t>ORISTÀ</t>
  </si>
  <si>
    <t>ORPÍ</t>
  </si>
  <si>
    <t>ÒRRIUS</t>
  </si>
  <si>
    <t>PACS DEL PENEDÈS</t>
  </si>
  <si>
    <t>PALLEJÀ</t>
  </si>
  <si>
    <t>PARETS DEL VALLÈS</t>
  </si>
  <si>
    <t>POLINYÀ</t>
  </si>
  <si>
    <t>PRATS DE LLUÇANÈS</t>
  </si>
  <si>
    <t>PREMIÀ DE MAR</t>
  </si>
  <si>
    <t>PUIGDÀLBER</t>
  </si>
  <si>
    <t>RUBÍ</t>
  </si>
  <si>
    <t>RUBIÓ</t>
  </si>
  <si>
    <t>SAGÀS</t>
  </si>
  <si>
    <t>SANT ADRIÀ DE BESÒS</t>
  </si>
  <si>
    <t>SANT BOI DE LLUÇANÈS</t>
  </si>
  <si>
    <t>SANT JOAN DESPÍ</t>
  </si>
  <si>
    <t>SANT LLORENÇ SAVALL</t>
  </si>
  <si>
    <t>SANT MARTÍ D'ALBARS</t>
  </si>
  <si>
    <t>SANT MARTÍ DE TOUS</t>
  </si>
  <si>
    <t>SANT MARTÍ SARROCA</t>
  </si>
  <si>
    <t>PREMIÀ DE DALT</t>
  </si>
  <si>
    <t>SANT PERE DE TORELLÓ</t>
  </si>
  <si>
    <t>SANT SADURNÍ D'ANOIA</t>
  </si>
  <si>
    <t>SANTA FE DEL PENEDÈS</t>
  </si>
  <si>
    <t>BARBERÀ DEL VALLÈS</t>
  </si>
  <si>
    <t>SANTA MARIA D'OLÓ</t>
  </si>
  <si>
    <t>SÚRIA</t>
  </si>
  <si>
    <t>TAVÈRNOLES</t>
  </si>
  <si>
    <t>TEIÀ</t>
  </si>
  <si>
    <t>TORELLÓ</t>
  </si>
  <si>
    <t>VILANOVA DEL CAMÍ</t>
  </si>
  <si>
    <t>VILOBÍ DEL PENEDÈS</t>
  </si>
  <si>
    <t>VILANOVA I LA GELTRÚ</t>
  </si>
  <si>
    <t>VILANOVA DEL VALLÈS</t>
  </si>
  <si>
    <t>BADIA DEL VALLÈS</t>
  </si>
  <si>
    <t>AJUNTAMENT</t>
  </si>
  <si>
    <t>VALOR L/R</t>
  </si>
  <si>
    <t>TIPUS</t>
  </si>
  <si>
    <t>NOMBRE</t>
  </si>
  <si>
    <t>IMPOST SOBRE ACTIVITATS ECONÒMIQUES</t>
  </si>
  <si>
    <t>IMPOST SOBRE VEHICLES DE TRACCIÓ MECÀNICA</t>
  </si>
  <si>
    <t>IMPOST SOBRE L'INCREMENT DE VALOR DELS TERRENYS DE NATURALESA URBANA</t>
  </si>
  <si>
    <t>L'AMETLLA DEL VALLÈS</t>
  </si>
  <si>
    <t>AVINYONET DEL PENEDÈ</t>
  </si>
  <si>
    <t>BADALONA</t>
  </si>
  <si>
    <t>EL BRUC</t>
  </si>
  <si>
    <t>EL BRULL</t>
  </si>
  <si>
    <t>LES CABANYES</t>
  </si>
  <si>
    <t>CASTELLBELL I EL VIL</t>
  </si>
  <si>
    <t>CASTELLET I LA GORNA</t>
  </si>
  <si>
    <t>CASTELLFOLLIT DEL BO</t>
  </si>
  <si>
    <t>CASTELLFOLLIT RIUBRE</t>
  </si>
  <si>
    <t>CASTELLVÍ DE LA MARC</t>
  </si>
  <si>
    <t>CORNELLÀ DE LLOBREGA</t>
  </si>
  <si>
    <t>ESPLUGUES DE LLOBREG</t>
  </si>
  <si>
    <t>L'ESPUNYOLA</t>
  </si>
  <si>
    <t>L'ESTANY</t>
  </si>
  <si>
    <t>LES FRANQUESES DEL V</t>
  </si>
  <si>
    <t>LA GARRIGA</t>
  </si>
  <si>
    <t>LA GRANADA</t>
  </si>
  <si>
    <t>ST. SALVADOR DE GUAR</t>
  </si>
  <si>
    <t>GUARDIOLA DE BERGUED</t>
  </si>
  <si>
    <t>L'HOSPITALET DE LLOB</t>
  </si>
  <si>
    <t>LA LLACUNA</t>
  </si>
  <si>
    <t>LA LLAGOSTA</t>
  </si>
  <si>
    <t>MARTORELL</t>
  </si>
  <si>
    <t>LES MASIES DE RODA</t>
  </si>
  <si>
    <t>LES MASIES DE VOLTRE</t>
  </si>
  <si>
    <t>EL MASNOU</t>
  </si>
  <si>
    <t>MONISTROL DE MONTSER</t>
  </si>
  <si>
    <t>NAVÀS</t>
  </si>
  <si>
    <t>LA NOU DE BERGUEDÀ</t>
  </si>
  <si>
    <t>PALAU-SOLITÀ I PLEGA</t>
  </si>
  <si>
    <t>EL PAPIOL</t>
  </si>
  <si>
    <t>ELS HOSTALETS DE PIE</t>
  </si>
  <si>
    <t>EL PLA DEL PENEDÈS</t>
  </si>
  <si>
    <t>LA POBLA DE CLARAMUN</t>
  </si>
  <si>
    <t>LA POBLA DE LILLET</t>
  </si>
  <si>
    <t>EL PRAT DE LLOBREGAT</t>
  </si>
  <si>
    <t>ELS PRATS DE REI</t>
  </si>
  <si>
    <t>LA QUAR</t>
  </si>
  <si>
    <t>LA ROCA DEL VALLÈS</t>
  </si>
  <si>
    <t>PONT DE VILOMARA-ROC</t>
  </si>
  <si>
    <t>RUPIT I PRUIT</t>
  </si>
  <si>
    <t>SANT PERE SALLAVINER</t>
  </si>
  <si>
    <t>SANT ISCLE DE VALLAL</t>
  </si>
  <si>
    <t>SANT AGUSTÍ DE LLUÇA</t>
  </si>
  <si>
    <t>SANT ANDREU DE LA BA</t>
  </si>
  <si>
    <t>SANT ANDREU DE LLAVA</t>
  </si>
  <si>
    <t>SANT ANTONI DE VILAM</t>
  </si>
  <si>
    <t>SANT BARTOMEU DEL GR</t>
  </si>
  <si>
    <t>SANT CEBRIÀ DE VALLA</t>
  </si>
  <si>
    <t>SANT CLIMENT DE LLOB</t>
  </si>
  <si>
    <t>SANT CUGAT DEL VALLÈ</t>
  </si>
  <si>
    <t>SANT CUGAT SESGARRIG</t>
  </si>
  <si>
    <t>ST ESTEVE DE PALAUTO</t>
  </si>
  <si>
    <t>SANT ESTEVE SESROVIR</t>
  </si>
  <si>
    <t>SANT FOST CAMPSENTEL</t>
  </si>
  <si>
    <t>SANT FELIU DE CODINE</t>
  </si>
  <si>
    <t>SANT FELIU DE LLOBRE</t>
  </si>
  <si>
    <t>SANT FRUITÓS DE BAGE</t>
  </si>
  <si>
    <t>SANT HIPÒLIT DE VOLT</t>
  </si>
  <si>
    <t>SANT JAUME DE FRONTA</t>
  </si>
  <si>
    <t>SANT JULIÀ DE VILATO</t>
  </si>
  <si>
    <t>SANT LLORENÇ D'HORTO</t>
  </si>
  <si>
    <t>SANT MARTÍ DE CENTEL</t>
  </si>
  <si>
    <t>SANT JOAN DE VILATOR</t>
  </si>
  <si>
    <t>SANT MARTÍ SESGUEIOL</t>
  </si>
  <si>
    <t>SANT PERE DE RIUDEBI</t>
  </si>
  <si>
    <t>SANT PERE DE VILAMAJ</t>
  </si>
  <si>
    <t>SANT QUINTÍ DE MEDIO</t>
  </si>
  <si>
    <t>SANT QUIRZE DE BESOR</t>
  </si>
  <si>
    <t>SANT QUIRZE DEL VALL</t>
  </si>
  <si>
    <t>SANT SADURNÍ D'OSORM</t>
  </si>
  <si>
    <t>SANTA CECÍLIA DE VOL</t>
  </si>
  <si>
    <t>SANTA COLOMA DE CERV</t>
  </si>
  <si>
    <t>SANTA COLOMA DE GRAM</t>
  </si>
  <si>
    <t>SANTA EUGÈNIA DE BER</t>
  </si>
  <si>
    <t>STA. EULÀLIA DE RIUP</t>
  </si>
  <si>
    <t>SANTA EULÀLIA DE RON</t>
  </si>
  <si>
    <t>STA. MARGARIDA DE MO</t>
  </si>
  <si>
    <t>STA. MARGARIDA I MON</t>
  </si>
  <si>
    <t>SANTA MARIA DE BESOR</t>
  </si>
  <si>
    <t>SANTA MARIA DE MERLÈ</t>
  </si>
  <si>
    <t>STA. MARIA DE MARTOR</t>
  </si>
  <si>
    <t>SANTA MARIA DE MIRAL</t>
  </si>
  <si>
    <t>STA MARIA DE PALAUTO</t>
  </si>
  <si>
    <t>SANTA PERPÈTUA DE MO</t>
  </si>
  <si>
    <t>SANT VICENÇ DE CASTE</t>
  </si>
  <si>
    <t>SANT VICENÇ DELS HOR</t>
  </si>
  <si>
    <t>SANT VICENÇ DE MONTA</t>
  </si>
  <si>
    <t>SANT VICENÇ DE TOREL</t>
  </si>
  <si>
    <t>CERDANYOLA DEL VALLÈ</t>
  </si>
  <si>
    <t>LA TORRE DE CLARAMUN</t>
  </si>
  <si>
    <t>TORRELLES DE FOIX</t>
  </si>
  <si>
    <t>TORRELLES DE LLOBREG</t>
  </si>
  <si>
    <t>VILAFRANCA DEL PENED</t>
  </si>
  <si>
    <t>SANT JULIÀ DE CERDAN</t>
  </si>
  <si>
    <t>LA PALMA DE CERVELLÓ</t>
  </si>
  <si>
    <t>L'ESQUIROL</t>
  </si>
  <si>
    <t>ALTRES ENTITATS</t>
  </si>
  <si>
    <t>IMPOST SOBRE BÉNS IMMOBLES (URBANA + BICES)</t>
  </si>
  <si>
    <t>ALTRES (RÚSTEGA+ICIO+TAXES+PP+ NO TRIB.)</t>
  </si>
  <si>
    <t>SANT BOI DE LLOBREGAT</t>
  </si>
  <si>
    <t xml:space="preserve"> 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</si>
</sst>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0"/>
    <numFmt numFmtId="165" formatCode="0.000"/>
    <numFmt numFmtId="166" formatCode="0.0"/>
    <numFmt numFmtId="167" formatCode="#,##0.00_ ;\-#,##0.00\ "/>
    <numFmt numFmtId="168" formatCode="&quot;Sí&quot;;&quot;Sí&quot;;&quot;No&quot;"/>
    <numFmt numFmtId="169" formatCode="&quot;Cert&quot;;&quot;Cert&quot;;&quot;Fals&quot;"/>
    <numFmt numFmtId="170" formatCode="&quot;Activat&quot;;&quot;Activat&quot;;&quot;Desactivat&quot;"/>
    <numFmt numFmtId="171" formatCode="[$€-2]\ #.##000_);[Red]\([$€-2]\ #.##000\)"/>
    <numFmt numFmtId="172" formatCode="#,##0.000"/>
    <numFmt numFmtId="173" formatCode="#,##0.0"/>
  </numFmts>
  <fonts count="46">
    <font>
      <sz val="10"/>
      <name val="Arial"/>
      <family val="0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b/>
      <sz val="8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b/>
      <sz val="8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-0.2499700039625167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43" fontId="0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0" fontId="24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</cellStyleXfs>
  <cellXfs count="37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3" fontId="1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165" fontId="1" fillId="0" borderId="10" xfId="0" applyNumberFormat="1" applyFont="1" applyBorder="1" applyAlignment="1">
      <alignment/>
    </xf>
    <xf numFmtId="0" fontId="43" fillId="33" borderId="10" xfId="0" applyFont="1" applyFill="1" applyBorder="1" applyAlignment="1">
      <alignment horizontal="center" vertical="center"/>
    </xf>
    <xf numFmtId="3" fontId="43" fillId="33" borderId="10" xfId="0" applyNumberFormat="1" applyFont="1" applyFill="1" applyBorder="1" applyAlignment="1">
      <alignment horizontal="center" vertical="center"/>
    </xf>
    <xf numFmtId="4" fontId="43" fillId="33" borderId="10" xfId="0" applyNumberFormat="1" applyFont="1" applyFill="1" applyBorder="1" applyAlignment="1">
      <alignment horizontal="center" vertical="center"/>
    </xf>
    <xf numFmtId="4" fontId="1" fillId="0" borderId="0" xfId="0" applyNumberFormat="1" applyFont="1" applyAlignment="1">
      <alignment/>
    </xf>
    <xf numFmtId="0" fontId="0" fillId="0" borderId="10" xfId="0" applyBorder="1" applyAlignment="1">
      <alignment/>
    </xf>
    <xf numFmtId="0" fontId="1" fillId="0" borderId="14" xfId="0" applyFont="1" applyBorder="1" applyAlignment="1">
      <alignment/>
    </xf>
    <xf numFmtId="3" fontId="0" fillId="0" borderId="10" xfId="0" applyNumberFormat="1" applyBorder="1" applyAlignment="1">
      <alignment/>
    </xf>
    <xf numFmtId="3" fontId="1" fillId="0" borderId="0" xfId="0" applyNumberFormat="1" applyFont="1" applyAlignment="1">
      <alignment/>
    </xf>
    <xf numFmtId="0" fontId="0" fillId="0" borderId="0" xfId="0" applyFill="1" applyAlignment="1">
      <alignment/>
    </xf>
    <xf numFmtId="3" fontId="0" fillId="0" borderId="0" xfId="0" applyNumberFormat="1" applyFill="1" applyAlignment="1">
      <alignment/>
    </xf>
    <xf numFmtId="0" fontId="0" fillId="0" borderId="0" xfId="0" applyFont="1" applyAlignment="1">
      <alignment/>
    </xf>
    <xf numFmtId="4" fontId="44" fillId="0" borderId="10" xfId="38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0" fillId="0" borderId="0" xfId="0" applyNumberFormat="1" applyFill="1" applyAlignment="1">
      <alignment/>
    </xf>
    <xf numFmtId="4" fontId="0" fillId="0" borderId="0" xfId="0" applyNumberFormat="1" applyAlignment="1">
      <alignment/>
    </xf>
    <xf numFmtId="4" fontId="44" fillId="0" borderId="10" xfId="54" applyNumberFormat="1" applyFont="1" applyBorder="1">
      <alignment/>
      <protection/>
    </xf>
    <xf numFmtId="0" fontId="43" fillId="33" borderId="10" xfId="0" applyFont="1" applyFill="1" applyBorder="1" applyAlignment="1">
      <alignment horizontal="center" vertical="center"/>
    </xf>
    <xf numFmtId="3" fontId="43" fillId="33" borderId="11" xfId="0" applyNumberFormat="1" applyFont="1" applyFill="1" applyBorder="1" applyAlignment="1">
      <alignment horizontal="center" vertical="center" wrapText="1"/>
    </xf>
    <xf numFmtId="3" fontId="43" fillId="33" borderId="15" xfId="0" applyNumberFormat="1" applyFont="1" applyFill="1" applyBorder="1" applyAlignment="1">
      <alignment horizontal="center" vertical="center" wrapText="1"/>
    </xf>
    <xf numFmtId="3" fontId="43" fillId="33" borderId="16" xfId="0" applyNumberFormat="1" applyFont="1" applyFill="1" applyBorder="1" applyAlignment="1">
      <alignment horizontal="center" vertical="center" wrapText="1"/>
    </xf>
    <xf numFmtId="0" fontId="43" fillId="33" borderId="13" xfId="0" applyFont="1" applyFill="1" applyBorder="1" applyAlignment="1">
      <alignment horizontal="center" vertical="center"/>
    </xf>
    <xf numFmtId="0" fontId="43" fillId="33" borderId="10" xfId="0" applyFont="1" applyFill="1" applyBorder="1" applyAlignment="1">
      <alignment horizontal="center" vertical="center" wrapText="1"/>
    </xf>
    <xf numFmtId="0" fontId="43" fillId="33" borderId="11" xfId="0" applyFont="1" applyFill="1" applyBorder="1" applyAlignment="1">
      <alignment horizontal="center" vertical="center" wrapText="1"/>
    </xf>
    <xf numFmtId="0" fontId="43" fillId="33" borderId="16" xfId="0" applyFont="1" applyFill="1" applyBorder="1" applyAlignment="1">
      <alignment horizontal="center" vertical="center" wrapText="1"/>
    </xf>
    <xf numFmtId="0" fontId="45" fillId="33" borderId="11" xfId="0" applyFont="1" applyFill="1" applyBorder="1" applyAlignment="1">
      <alignment horizontal="center" vertical="center" wrapText="1"/>
    </xf>
    <xf numFmtId="0" fontId="45" fillId="33" borderId="16" xfId="0" applyFont="1" applyFill="1" applyBorder="1" applyAlignment="1">
      <alignment horizontal="center" vertical="center" wrapText="1"/>
    </xf>
  </cellXfs>
  <cellStyles count="59">
    <cellStyle name="Normal" xfId="0"/>
    <cellStyle name="20% - Èmfasi1" xfId="15"/>
    <cellStyle name="20% - Èmfasi2" xfId="16"/>
    <cellStyle name="20% - Èmfasi3" xfId="17"/>
    <cellStyle name="20% - Èmfasi4" xfId="18"/>
    <cellStyle name="20% - Èmfasi5" xfId="19"/>
    <cellStyle name="20% - Èmfasi6" xfId="20"/>
    <cellStyle name="40% - Èmfasi1" xfId="21"/>
    <cellStyle name="40% - Èmfasi2" xfId="22"/>
    <cellStyle name="40% - Èmfasi3" xfId="23"/>
    <cellStyle name="40% - Èmfasi4" xfId="24"/>
    <cellStyle name="40% - Èmfasi5" xfId="25"/>
    <cellStyle name="40% - Èmfasi6" xfId="26"/>
    <cellStyle name="60% - Èmfasi1" xfId="27"/>
    <cellStyle name="60% - Èmfasi2" xfId="28"/>
    <cellStyle name="60% - Èmfasi3" xfId="29"/>
    <cellStyle name="60% - Èmfasi4" xfId="30"/>
    <cellStyle name="60% - Èmfasi5" xfId="31"/>
    <cellStyle name="60% - Èmfasi6" xfId="32"/>
    <cellStyle name="Bé" xfId="33"/>
    <cellStyle name="Càlcul" xfId="34"/>
    <cellStyle name="Cel·la de comprovació" xfId="35"/>
    <cellStyle name="Cel·la enllaçada" xfId="36"/>
    <cellStyle name="Comma" xfId="37"/>
    <cellStyle name="Coma 2" xfId="38"/>
    <cellStyle name="Èmfasi1" xfId="39"/>
    <cellStyle name="Èmfasi2" xfId="40"/>
    <cellStyle name="Èmfasi3" xfId="41"/>
    <cellStyle name="Èmfasi4" xfId="42"/>
    <cellStyle name="Èmfasi5" xfId="43"/>
    <cellStyle name="Èmfasi6" xfId="44"/>
    <cellStyle name="Hyperlink" xfId="45"/>
    <cellStyle name="Followed Hyperlink" xfId="46"/>
    <cellStyle name="Entrada" xfId="47"/>
    <cellStyle name="Incorrecte" xfId="48"/>
    <cellStyle name="Comma [0]" xfId="49"/>
    <cellStyle name="Currency" xfId="50"/>
    <cellStyle name="Currency [0]" xfId="51"/>
    <cellStyle name="Neutral" xfId="52"/>
    <cellStyle name="Normal 2" xfId="53"/>
    <cellStyle name="Normal 3" xfId="54"/>
    <cellStyle name="Normal 4" xfId="55"/>
    <cellStyle name="Normal 5" xfId="56"/>
    <cellStyle name="Normal 6" xfId="57"/>
    <cellStyle name="Normal 6 2" xfId="58"/>
    <cellStyle name="Normal 7" xfId="59"/>
    <cellStyle name="Normal 7 2" xfId="60"/>
    <cellStyle name="Nota" xfId="61"/>
    <cellStyle name="Nota 2" xfId="62"/>
    <cellStyle name="Percent" xfId="63"/>
    <cellStyle name="Resultat" xfId="64"/>
    <cellStyle name="Text d'advertiment" xfId="65"/>
    <cellStyle name="Text explicatiu" xfId="66"/>
    <cellStyle name="Títol" xfId="67"/>
    <cellStyle name="Títol 1" xfId="68"/>
    <cellStyle name="Títol 2" xfId="69"/>
    <cellStyle name="Títol 3" xfId="70"/>
    <cellStyle name="Títol 4" xfId="71"/>
    <cellStyle name="Total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46"/>
  <sheetViews>
    <sheetView tabSelected="1" view="pageLayout" workbookViewId="0" topLeftCell="C1">
      <selection activeCell="L623" sqref="L623"/>
    </sheetView>
  </sheetViews>
  <sheetFormatPr defaultColWidth="9.140625" defaultRowHeight="12.75"/>
  <cols>
    <col min="1" max="1" width="9.7109375" style="0" bestFit="1" customWidth="1"/>
    <col min="2" max="2" width="23.421875" style="0" bestFit="1" customWidth="1"/>
    <col min="3" max="3" width="6.57421875" style="0" bestFit="1" customWidth="1"/>
    <col min="4" max="4" width="6.00390625" style="0" bestFit="1" customWidth="1"/>
    <col min="5" max="5" width="8.8515625" style="1" bestFit="1" customWidth="1"/>
    <col min="6" max="6" width="16.8515625" style="14" bestFit="1" customWidth="1"/>
    <col min="7" max="7" width="8.421875" style="0" bestFit="1" customWidth="1"/>
    <col min="8" max="8" width="15.8515625" style="14" bestFit="1" customWidth="1"/>
    <col min="9" max="9" width="8.8515625" style="1" bestFit="1" customWidth="1"/>
    <col min="10" max="10" width="15.8515625" style="14" bestFit="1" customWidth="1"/>
    <col min="11" max="11" width="8.421875" style="0" bestFit="1" customWidth="1"/>
    <col min="12" max="12" width="15.8515625" style="14" bestFit="1" customWidth="1"/>
    <col min="13" max="13" width="8.8515625" style="1" bestFit="1" customWidth="1"/>
    <col min="14" max="14" width="15.8515625" style="14" bestFit="1" customWidth="1"/>
    <col min="15" max="15" width="8.8515625" style="0" bestFit="1" customWidth="1"/>
    <col min="16" max="16" width="18.00390625" style="16" bestFit="1" customWidth="1"/>
  </cols>
  <sheetData>
    <row r="1" spans="1:16" ht="40.5" customHeight="1">
      <c r="A1" s="9"/>
      <c r="B1" s="27" t="s">
        <v>215</v>
      </c>
      <c r="C1" s="32" t="s">
        <v>216</v>
      </c>
      <c r="D1" s="28" t="s">
        <v>321</v>
      </c>
      <c r="E1" s="29"/>
      <c r="F1" s="30"/>
      <c r="G1" s="33" t="s">
        <v>219</v>
      </c>
      <c r="H1" s="34"/>
      <c r="I1" s="28" t="s">
        <v>220</v>
      </c>
      <c r="J1" s="30"/>
      <c r="K1" s="35" t="s">
        <v>221</v>
      </c>
      <c r="L1" s="36"/>
      <c r="M1" s="33" t="s">
        <v>322</v>
      </c>
      <c r="N1" s="34"/>
      <c r="O1" s="27" t="s">
        <v>145</v>
      </c>
      <c r="P1" s="27"/>
    </row>
    <row r="2" spans="1:16" ht="29.25" customHeight="1">
      <c r="A2" s="8" t="s">
        <v>0</v>
      </c>
      <c r="B2" s="31"/>
      <c r="C2" s="31"/>
      <c r="D2" s="11" t="s">
        <v>217</v>
      </c>
      <c r="E2" s="12" t="s">
        <v>218</v>
      </c>
      <c r="F2" s="13" t="s">
        <v>144</v>
      </c>
      <c r="G2" s="11" t="s">
        <v>218</v>
      </c>
      <c r="H2" s="13" t="s">
        <v>144</v>
      </c>
      <c r="I2" s="12" t="s">
        <v>218</v>
      </c>
      <c r="J2" s="13" t="s">
        <v>144</v>
      </c>
      <c r="K2" s="11" t="s">
        <v>218</v>
      </c>
      <c r="L2" s="13" t="s">
        <v>144</v>
      </c>
      <c r="M2" s="12" t="s">
        <v>218</v>
      </c>
      <c r="N2" s="13" t="s">
        <v>144</v>
      </c>
      <c r="O2" s="11" t="s">
        <v>218</v>
      </c>
      <c r="P2" s="13" t="s">
        <v>144</v>
      </c>
    </row>
    <row r="3" spans="1:16" ht="12.75">
      <c r="A3" s="3">
        <v>1</v>
      </c>
      <c r="B3" s="3" t="s">
        <v>1</v>
      </c>
      <c r="C3" s="3" t="s">
        <v>2</v>
      </c>
      <c r="D3" s="15">
        <v>0.735</v>
      </c>
      <c r="E3" s="4">
        <v>90</v>
      </c>
      <c r="F3" s="22">
        <v>176796.49</v>
      </c>
      <c r="G3" s="17">
        <v>59</v>
      </c>
      <c r="H3" s="23">
        <v>105264.34</v>
      </c>
      <c r="I3" s="17">
        <v>814</v>
      </c>
      <c r="J3" s="23">
        <v>73661.21</v>
      </c>
      <c r="K3" s="17">
        <v>438</v>
      </c>
      <c r="L3" s="23">
        <v>575142.9</v>
      </c>
      <c r="M3" s="4">
        <v>1844</v>
      </c>
      <c r="N3" s="26">
        <v>1381014</v>
      </c>
      <c r="O3" s="4">
        <v>3245</v>
      </c>
      <c r="P3" s="26">
        <v>2311878</v>
      </c>
    </row>
    <row r="4" spans="1:16" ht="12.75">
      <c r="A4" s="3">
        <v>1</v>
      </c>
      <c r="B4" s="3" t="s">
        <v>1</v>
      </c>
      <c r="C4" s="3" t="s">
        <v>3</v>
      </c>
      <c r="D4" s="15">
        <v>0.735</v>
      </c>
      <c r="E4" s="4">
        <v>7320</v>
      </c>
      <c r="F4" s="22">
        <v>4609084.07</v>
      </c>
      <c r="G4" s="17">
        <v>297</v>
      </c>
      <c r="H4" s="23">
        <v>1263821.09</v>
      </c>
      <c r="I4" s="17">
        <v>9075</v>
      </c>
      <c r="J4" s="23">
        <v>731988.1</v>
      </c>
      <c r="K4" s="17">
        <v>0</v>
      </c>
      <c r="L4" s="23">
        <v>0</v>
      </c>
      <c r="M4" s="4">
        <v>29980</v>
      </c>
      <c r="N4" s="26">
        <v>2830101</v>
      </c>
      <c r="O4" s="4">
        <v>46672</v>
      </c>
      <c r="P4" s="26">
        <v>9434995</v>
      </c>
    </row>
    <row r="5" spans="1:16" ht="12.75">
      <c r="A5" s="3">
        <v>2</v>
      </c>
      <c r="B5" s="3" t="s">
        <v>4</v>
      </c>
      <c r="C5" s="3" t="s">
        <v>2</v>
      </c>
      <c r="D5" s="15">
        <v>0</v>
      </c>
      <c r="E5" s="17">
        <v>0</v>
      </c>
      <c r="F5" s="23">
        <v>0</v>
      </c>
      <c r="G5" s="17">
        <v>6</v>
      </c>
      <c r="H5" s="23">
        <v>2322.82</v>
      </c>
      <c r="I5" s="17">
        <v>0</v>
      </c>
      <c r="J5" s="23">
        <v>0</v>
      </c>
      <c r="K5" s="17">
        <v>7</v>
      </c>
      <c r="L5" s="23">
        <v>6443.85</v>
      </c>
      <c r="M5" s="4">
        <v>7772</v>
      </c>
      <c r="N5" s="26">
        <v>69937.08</v>
      </c>
      <c r="O5" s="4">
        <v>7785</v>
      </c>
      <c r="P5" s="26">
        <v>78703.75</v>
      </c>
    </row>
    <row r="6" spans="1:16" ht="12.75">
      <c r="A6" s="3">
        <v>2</v>
      </c>
      <c r="B6" s="3" t="s">
        <v>4</v>
      </c>
      <c r="C6" s="3" t="s">
        <v>3</v>
      </c>
      <c r="D6" s="15">
        <v>0.51</v>
      </c>
      <c r="E6" s="17">
        <v>80</v>
      </c>
      <c r="F6" s="23">
        <v>22782.98</v>
      </c>
      <c r="G6" s="17">
        <v>70</v>
      </c>
      <c r="H6" s="23">
        <v>28922.17</v>
      </c>
      <c r="I6" s="17">
        <v>19002</v>
      </c>
      <c r="J6" s="23">
        <v>287713.3</v>
      </c>
      <c r="K6" s="17">
        <v>0</v>
      </c>
      <c r="L6" s="23">
        <v>0</v>
      </c>
      <c r="M6" s="4">
        <v>300</v>
      </c>
      <c r="N6" s="26">
        <v>42478.87</v>
      </c>
      <c r="O6" s="4">
        <v>19452</v>
      </c>
      <c r="P6" s="26">
        <v>381897.3</v>
      </c>
    </row>
    <row r="7" spans="1:16" ht="12.75">
      <c r="A7" s="3">
        <v>3</v>
      </c>
      <c r="B7" s="3" t="s">
        <v>5</v>
      </c>
      <c r="C7" s="3" t="s">
        <v>2</v>
      </c>
      <c r="D7" s="15">
        <v>0.671</v>
      </c>
      <c r="E7" s="17">
        <v>149</v>
      </c>
      <c r="F7" s="23">
        <v>121824.4</v>
      </c>
      <c r="G7" s="17">
        <v>11</v>
      </c>
      <c r="H7" s="23">
        <v>4711.84</v>
      </c>
      <c r="I7" s="17">
        <v>559</v>
      </c>
      <c r="J7" s="23">
        <v>36162.81</v>
      </c>
      <c r="K7" s="17">
        <v>398</v>
      </c>
      <c r="L7" s="23">
        <v>1584263</v>
      </c>
      <c r="M7" s="4">
        <v>1741</v>
      </c>
      <c r="N7" s="26">
        <v>689370.2</v>
      </c>
      <c r="O7" s="4">
        <v>2858</v>
      </c>
      <c r="P7" s="26">
        <v>2436332</v>
      </c>
    </row>
    <row r="8" spans="1:16" ht="12.75">
      <c r="A8" s="3">
        <v>3</v>
      </c>
      <c r="B8" s="3" t="s">
        <v>5</v>
      </c>
      <c r="C8" s="3" t="s">
        <v>3</v>
      </c>
      <c r="D8" s="15">
        <v>0.671</v>
      </c>
      <c r="E8" s="17">
        <v>5605</v>
      </c>
      <c r="F8" s="23">
        <v>5345744.35</v>
      </c>
      <c r="G8" s="17">
        <v>72</v>
      </c>
      <c r="H8" s="23">
        <v>30150.68</v>
      </c>
      <c r="I8" s="17">
        <v>7488</v>
      </c>
      <c r="J8" s="23">
        <v>440992.6</v>
      </c>
      <c r="K8" s="17">
        <v>0</v>
      </c>
      <c r="L8" s="23">
        <v>0</v>
      </c>
      <c r="M8" s="4">
        <v>7229</v>
      </c>
      <c r="N8" s="26">
        <v>724571.9</v>
      </c>
      <c r="O8" s="4">
        <v>20394</v>
      </c>
      <c r="P8" s="26">
        <v>6541460</v>
      </c>
    </row>
    <row r="9" spans="1:16" ht="12.75">
      <c r="A9" s="3">
        <v>4</v>
      </c>
      <c r="B9" s="3" t="s">
        <v>6</v>
      </c>
      <c r="C9" s="3" t="s">
        <v>2</v>
      </c>
      <c r="D9" s="15">
        <v>0.685</v>
      </c>
      <c r="E9" s="17">
        <v>1</v>
      </c>
      <c r="F9" s="23">
        <v>733.91</v>
      </c>
      <c r="G9" s="17">
        <v>0</v>
      </c>
      <c r="H9" s="23">
        <v>0</v>
      </c>
      <c r="I9" s="17">
        <v>16</v>
      </c>
      <c r="J9" s="23">
        <v>1906.57</v>
      </c>
      <c r="K9" s="17">
        <v>12</v>
      </c>
      <c r="L9" s="23">
        <v>7493.92</v>
      </c>
      <c r="M9" s="4">
        <v>13</v>
      </c>
      <c r="N9" s="26">
        <v>876.7</v>
      </c>
      <c r="O9" s="4">
        <v>42</v>
      </c>
      <c r="P9" s="26">
        <v>11011.1</v>
      </c>
    </row>
    <row r="10" spans="1:16" ht="12.75">
      <c r="A10" s="3">
        <v>4</v>
      </c>
      <c r="B10" s="3" t="s">
        <v>6</v>
      </c>
      <c r="C10" s="3" t="s">
        <v>3</v>
      </c>
      <c r="D10" s="15">
        <v>0.685</v>
      </c>
      <c r="E10" s="17">
        <v>318</v>
      </c>
      <c r="F10" s="23">
        <v>102759.47</v>
      </c>
      <c r="G10" s="17">
        <v>2</v>
      </c>
      <c r="H10" s="23">
        <v>835.71</v>
      </c>
      <c r="I10" s="17">
        <v>284</v>
      </c>
      <c r="J10" s="23">
        <v>21751.34</v>
      </c>
      <c r="K10" s="17">
        <v>0</v>
      </c>
      <c r="L10" s="23">
        <v>0</v>
      </c>
      <c r="M10" s="4">
        <v>701</v>
      </c>
      <c r="N10" s="26">
        <v>46895.08</v>
      </c>
      <c r="O10" s="4">
        <v>1305</v>
      </c>
      <c r="P10" s="26">
        <v>172241.6</v>
      </c>
    </row>
    <row r="11" spans="1:16" ht="12.75">
      <c r="A11" s="3">
        <v>5</v>
      </c>
      <c r="B11" s="3" t="s">
        <v>222</v>
      </c>
      <c r="C11" s="3" t="s">
        <v>2</v>
      </c>
      <c r="D11" s="15">
        <v>0.74</v>
      </c>
      <c r="E11" s="17">
        <v>156</v>
      </c>
      <c r="F11" s="23">
        <v>217800.54</v>
      </c>
      <c r="G11" s="17">
        <v>36</v>
      </c>
      <c r="H11" s="23">
        <v>23621.47</v>
      </c>
      <c r="I11" s="17">
        <v>801</v>
      </c>
      <c r="J11" s="23">
        <v>57431.17</v>
      </c>
      <c r="K11" s="17">
        <v>365</v>
      </c>
      <c r="L11" s="23">
        <v>876088.2</v>
      </c>
      <c r="M11" s="4">
        <v>1132</v>
      </c>
      <c r="N11" s="26">
        <v>958024.7</v>
      </c>
      <c r="O11" s="4">
        <v>2490</v>
      </c>
      <c r="P11" s="26">
        <v>2132966</v>
      </c>
    </row>
    <row r="12" spans="1:16" ht="12.75">
      <c r="A12" s="3">
        <v>5</v>
      </c>
      <c r="B12" s="3" t="s">
        <v>222</v>
      </c>
      <c r="C12" s="3" t="s">
        <v>3</v>
      </c>
      <c r="D12" s="15">
        <v>0.74</v>
      </c>
      <c r="E12" s="17">
        <v>4610</v>
      </c>
      <c r="F12" s="23">
        <v>3753150.86</v>
      </c>
      <c r="G12" s="17">
        <v>139</v>
      </c>
      <c r="H12" s="23">
        <v>460396.61</v>
      </c>
      <c r="I12" s="17">
        <v>7171</v>
      </c>
      <c r="J12" s="23">
        <v>497187.8</v>
      </c>
      <c r="K12" s="17">
        <v>0</v>
      </c>
      <c r="L12" s="23">
        <v>0</v>
      </c>
      <c r="M12" s="4">
        <v>5306</v>
      </c>
      <c r="N12" s="26">
        <v>785507.9</v>
      </c>
      <c r="O12" s="4">
        <v>17226</v>
      </c>
      <c r="P12" s="26">
        <v>5496243</v>
      </c>
    </row>
    <row r="13" spans="1:16" ht="12.75">
      <c r="A13" s="3">
        <v>6</v>
      </c>
      <c r="B13" s="3" t="s">
        <v>7</v>
      </c>
      <c r="C13" s="3" t="s">
        <v>2</v>
      </c>
      <c r="D13" s="15">
        <v>0.747</v>
      </c>
      <c r="E13" s="17">
        <v>363</v>
      </c>
      <c r="F13" s="23">
        <v>150278.45</v>
      </c>
      <c r="G13" s="17">
        <v>23</v>
      </c>
      <c r="H13" s="23">
        <v>13764.63</v>
      </c>
      <c r="I13" s="17">
        <v>812</v>
      </c>
      <c r="J13" s="23">
        <v>68784.75</v>
      </c>
      <c r="K13" s="17">
        <v>935</v>
      </c>
      <c r="L13" s="23">
        <v>1177958</v>
      </c>
      <c r="M13" s="4">
        <v>2581</v>
      </c>
      <c r="N13" s="26">
        <v>1328335</v>
      </c>
      <c r="O13" s="4">
        <v>4714</v>
      </c>
      <c r="P13" s="26">
        <v>2739122</v>
      </c>
    </row>
    <row r="14" spans="1:16" ht="12.75">
      <c r="A14" s="3">
        <v>6</v>
      </c>
      <c r="B14" s="3" t="s">
        <v>7</v>
      </c>
      <c r="C14" s="3" t="s">
        <v>3</v>
      </c>
      <c r="D14" s="15">
        <v>0.747</v>
      </c>
      <c r="E14" s="17">
        <v>11678</v>
      </c>
      <c r="F14" s="23">
        <v>6611120.24</v>
      </c>
      <c r="G14" s="17">
        <v>131</v>
      </c>
      <c r="H14" s="23">
        <v>154059.75</v>
      </c>
      <c r="I14" s="17">
        <v>9311</v>
      </c>
      <c r="J14" s="23">
        <v>694000.8</v>
      </c>
      <c r="K14" s="17">
        <v>0</v>
      </c>
      <c r="L14" s="23">
        <v>0</v>
      </c>
      <c r="M14" s="4">
        <v>30773</v>
      </c>
      <c r="N14" s="26">
        <v>2895878</v>
      </c>
      <c r="O14" s="4">
        <v>51893</v>
      </c>
      <c r="P14" s="26">
        <v>10355059</v>
      </c>
    </row>
    <row r="15" spans="1:16" ht="12.75">
      <c r="A15" s="3">
        <v>7</v>
      </c>
      <c r="B15" s="3" t="s">
        <v>8</v>
      </c>
      <c r="C15" s="3" t="s">
        <v>2</v>
      </c>
      <c r="D15" s="15">
        <v>0.71</v>
      </c>
      <c r="E15" s="17">
        <v>198</v>
      </c>
      <c r="F15" s="23">
        <v>156403.88</v>
      </c>
      <c r="G15" s="17">
        <v>15</v>
      </c>
      <c r="H15" s="23">
        <v>6971.98</v>
      </c>
      <c r="I15" s="17">
        <v>527</v>
      </c>
      <c r="J15" s="23">
        <v>43257.41</v>
      </c>
      <c r="K15" s="17">
        <v>515</v>
      </c>
      <c r="L15" s="23">
        <v>810052.9</v>
      </c>
      <c r="M15" s="4">
        <v>642</v>
      </c>
      <c r="N15" s="26">
        <v>243665.7</v>
      </c>
      <c r="O15" s="4">
        <v>1897</v>
      </c>
      <c r="P15" s="26">
        <v>1260352</v>
      </c>
    </row>
    <row r="16" spans="1:16" ht="12.75">
      <c r="A16" s="3">
        <v>7</v>
      </c>
      <c r="B16" s="3" t="s">
        <v>8</v>
      </c>
      <c r="C16" s="3" t="s">
        <v>3</v>
      </c>
      <c r="D16" s="15">
        <v>0.71</v>
      </c>
      <c r="E16" s="17">
        <v>6258</v>
      </c>
      <c r="F16" s="23">
        <v>3288006.51</v>
      </c>
      <c r="G16" s="17">
        <v>85</v>
      </c>
      <c r="H16" s="23">
        <v>58159.15</v>
      </c>
      <c r="I16" s="17">
        <v>6550</v>
      </c>
      <c r="J16" s="23">
        <v>436413.2</v>
      </c>
      <c r="K16" s="17">
        <v>0</v>
      </c>
      <c r="L16" s="23">
        <v>0</v>
      </c>
      <c r="M16" s="4">
        <v>7694</v>
      </c>
      <c r="N16" s="26">
        <v>753101.5</v>
      </c>
      <c r="O16" s="4">
        <v>20587</v>
      </c>
      <c r="P16" s="26">
        <v>4535680</v>
      </c>
    </row>
    <row r="17" spans="1:16" ht="12.75">
      <c r="A17" s="3">
        <v>8</v>
      </c>
      <c r="B17" s="3" t="s">
        <v>146</v>
      </c>
      <c r="C17" s="3" t="s">
        <v>2</v>
      </c>
      <c r="D17" s="15">
        <v>0.692</v>
      </c>
      <c r="E17" s="17">
        <v>3</v>
      </c>
      <c r="F17" s="23">
        <v>1126.65</v>
      </c>
      <c r="G17" s="17">
        <v>2</v>
      </c>
      <c r="H17" s="23">
        <v>1628.27</v>
      </c>
      <c r="I17" s="17">
        <v>16</v>
      </c>
      <c r="J17" s="23">
        <v>1727.41</v>
      </c>
      <c r="K17" s="17">
        <v>16</v>
      </c>
      <c r="L17" s="23">
        <v>723.95</v>
      </c>
      <c r="M17" s="4">
        <v>84</v>
      </c>
      <c r="N17" s="26">
        <v>11888.09</v>
      </c>
      <c r="O17" s="4">
        <v>121</v>
      </c>
      <c r="P17" s="26">
        <v>17094.37</v>
      </c>
    </row>
    <row r="18" spans="1:16" ht="12.75">
      <c r="A18" s="3">
        <v>8</v>
      </c>
      <c r="B18" s="3" t="s">
        <v>146</v>
      </c>
      <c r="C18" s="3" t="s">
        <v>3</v>
      </c>
      <c r="D18" s="15">
        <v>0.692</v>
      </c>
      <c r="E18" s="17">
        <v>232</v>
      </c>
      <c r="F18" s="23">
        <v>79104.44</v>
      </c>
      <c r="G18" s="17">
        <v>0</v>
      </c>
      <c r="H18" s="23">
        <v>0</v>
      </c>
      <c r="I18" s="17">
        <v>403</v>
      </c>
      <c r="J18" s="23">
        <v>16086.49</v>
      </c>
      <c r="K18" s="17">
        <v>0</v>
      </c>
      <c r="L18" s="23">
        <v>0</v>
      </c>
      <c r="M18" s="4">
        <v>956</v>
      </c>
      <c r="N18" s="26">
        <v>57951.22</v>
      </c>
      <c r="O18" s="4">
        <v>1591</v>
      </c>
      <c r="P18" s="26">
        <v>153142.2</v>
      </c>
    </row>
    <row r="19" spans="1:16" ht="12.75">
      <c r="A19" s="3">
        <v>9</v>
      </c>
      <c r="B19" s="3" t="s">
        <v>9</v>
      </c>
      <c r="C19" s="3" t="s">
        <v>2</v>
      </c>
      <c r="D19" s="15">
        <v>0.68</v>
      </c>
      <c r="E19" s="17">
        <v>110</v>
      </c>
      <c r="F19" s="23">
        <v>75576.48</v>
      </c>
      <c r="G19" s="17">
        <v>18</v>
      </c>
      <c r="H19" s="23">
        <v>13428.85</v>
      </c>
      <c r="I19" s="17">
        <v>853</v>
      </c>
      <c r="J19" s="23">
        <v>68980.27</v>
      </c>
      <c r="K19" s="17">
        <v>410</v>
      </c>
      <c r="L19" s="23">
        <v>1463319</v>
      </c>
      <c r="M19" s="4">
        <v>1500</v>
      </c>
      <c r="N19" s="26">
        <v>494984.1</v>
      </c>
      <c r="O19" s="4">
        <v>2891</v>
      </c>
      <c r="P19" s="26">
        <v>2116288</v>
      </c>
    </row>
    <row r="20" spans="1:16" ht="12.75">
      <c r="A20" s="3">
        <v>9</v>
      </c>
      <c r="B20" s="3" t="s">
        <v>9</v>
      </c>
      <c r="C20" s="3" t="s">
        <v>3</v>
      </c>
      <c r="D20" s="15">
        <v>0.68</v>
      </c>
      <c r="E20" s="17">
        <v>6623</v>
      </c>
      <c r="F20" s="23">
        <v>5064140</v>
      </c>
      <c r="G20" s="17">
        <v>150</v>
      </c>
      <c r="H20" s="23">
        <v>368611.78</v>
      </c>
      <c r="I20" s="17">
        <v>9503</v>
      </c>
      <c r="J20" s="23">
        <v>747811.1</v>
      </c>
      <c r="K20" s="17">
        <v>0</v>
      </c>
      <c r="L20" s="23">
        <v>0</v>
      </c>
      <c r="M20" s="4">
        <v>8203</v>
      </c>
      <c r="N20" s="26">
        <v>1019903</v>
      </c>
      <c r="O20" s="4">
        <v>24479</v>
      </c>
      <c r="P20" s="26">
        <v>7200465</v>
      </c>
    </row>
    <row r="21" spans="1:16" ht="12.75">
      <c r="A21" s="3">
        <v>10</v>
      </c>
      <c r="B21" s="3" t="s">
        <v>147</v>
      </c>
      <c r="C21" s="3" t="s">
        <v>2</v>
      </c>
      <c r="D21" s="15">
        <v>0.505</v>
      </c>
      <c r="E21" s="17">
        <v>184</v>
      </c>
      <c r="F21" s="23">
        <v>72212.68</v>
      </c>
      <c r="G21" s="17">
        <v>21</v>
      </c>
      <c r="H21" s="23">
        <v>13405.71</v>
      </c>
      <c r="I21" s="17">
        <v>404</v>
      </c>
      <c r="J21" s="23">
        <v>39486.22</v>
      </c>
      <c r="K21" s="17">
        <v>373</v>
      </c>
      <c r="L21" s="23">
        <v>465578.3</v>
      </c>
      <c r="M21" s="4">
        <v>437</v>
      </c>
      <c r="N21" s="26">
        <v>132517.4</v>
      </c>
      <c r="O21" s="4">
        <v>1419</v>
      </c>
      <c r="P21" s="26">
        <v>723200.3</v>
      </c>
    </row>
    <row r="22" spans="1:16" ht="12.75">
      <c r="A22" s="3">
        <v>10</v>
      </c>
      <c r="B22" s="3" t="s">
        <v>147</v>
      </c>
      <c r="C22" s="3" t="s">
        <v>3</v>
      </c>
      <c r="D22" s="15">
        <v>0.505</v>
      </c>
      <c r="E22" s="17">
        <v>3909</v>
      </c>
      <c r="F22" s="23">
        <v>1432087.33</v>
      </c>
      <c r="G22" s="17">
        <v>90</v>
      </c>
      <c r="H22" s="23">
        <v>303479.23</v>
      </c>
      <c r="I22" s="17">
        <v>4609</v>
      </c>
      <c r="J22" s="23">
        <v>372067.3</v>
      </c>
      <c r="K22" s="17">
        <v>0</v>
      </c>
      <c r="L22" s="23">
        <v>0</v>
      </c>
      <c r="M22" s="4">
        <v>4516</v>
      </c>
      <c r="N22" s="26">
        <v>341928</v>
      </c>
      <c r="O22" s="4">
        <v>13124</v>
      </c>
      <c r="P22" s="26">
        <v>2449562</v>
      </c>
    </row>
    <row r="23" spans="1:16" ht="12.75">
      <c r="A23" s="3">
        <v>11</v>
      </c>
      <c r="B23" s="3" t="s">
        <v>148</v>
      </c>
      <c r="C23" s="3" t="s">
        <v>2</v>
      </c>
      <c r="D23" s="15">
        <v>0.9</v>
      </c>
      <c r="E23" s="17">
        <v>93</v>
      </c>
      <c r="F23" s="23">
        <v>28178.29</v>
      </c>
      <c r="G23" s="17">
        <v>12</v>
      </c>
      <c r="H23" s="23">
        <v>4027.72</v>
      </c>
      <c r="I23" s="17">
        <v>185</v>
      </c>
      <c r="J23" s="23">
        <v>15707.66</v>
      </c>
      <c r="K23" s="17">
        <v>133</v>
      </c>
      <c r="L23" s="23">
        <v>49778.83</v>
      </c>
      <c r="M23" s="4">
        <v>231</v>
      </c>
      <c r="N23" s="26">
        <v>29065.18</v>
      </c>
      <c r="O23" s="4">
        <v>654</v>
      </c>
      <c r="P23" s="26">
        <v>126757.7</v>
      </c>
    </row>
    <row r="24" spans="1:16" ht="12.75">
      <c r="A24" s="3">
        <v>11</v>
      </c>
      <c r="B24" s="3" t="s">
        <v>148</v>
      </c>
      <c r="C24" s="3" t="s">
        <v>3</v>
      </c>
      <c r="D24" s="15">
        <v>0.9</v>
      </c>
      <c r="E24" s="17">
        <v>1550</v>
      </c>
      <c r="F24" s="23">
        <v>410567.97</v>
      </c>
      <c r="G24" s="17">
        <v>32</v>
      </c>
      <c r="H24" s="23">
        <v>22180.09</v>
      </c>
      <c r="I24" s="17">
        <v>2529</v>
      </c>
      <c r="J24" s="23">
        <v>136587.7</v>
      </c>
      <c r="K24" s="17">
        <v>0</v>
      </c>
      <c r="L24" s="23">
        <v>0</v>
      </c>
      <c r="M24" s="4">
        <v>1037</v>
      </c>
      <c r="N24" s="26">
        <v>38038.56</v>
      </c>
      <c r="O24" s="4">
        <v>5148</v>
      </c>
      <c r="P24" s="26">
        <v>607374.3</v>
      </c>
    </row>
    <row r="25" spans="1:16" ht="12.75">
      <c r="A25" s="3">
        <v>12</v>
      </c>
      <c r="B25" s="3" t="s">
        <v>149</v>
      </c>
      <c r="C25" s="3" t="s">
        <v>2</v>
      </c>
      <c r="D25" s="15">
        <v>0.59</v>
      </c>
      <c r="E25" s="17">
        <v>32</v>
      </c>
      <c r="F25" s="23">
        <v>6265.01</v>
      </c>
      <c r="G25" s="17">
        <v>19</v>
      </c>
      <c r="H25" s="23">
        <v>8764.68</v>
      </c>
      <c r="I25" s="17">
        <v>145</v>
      </c>
      <c r="J25" s="23">
        <v>11761.95</v>
      </c>
      <c r="K25" s="17">
        <v>113</v>
      </c>
      <c r="L25" s="23">
        <v>201904</v>
      </c>
      <c r="M25" s="4">
        <v>202</v>
      </c>
      <c r="N25" s="26">
        <v>49573.27</v>
      </c>
      <c r="O25" s="4">
        <v>511</v>
      </c>
      <c r="P25" s="26">
        <v>278268.9</v>
      </c>
    </row>
    <row r="26" spans="1:16" ht="12.75">
      <c r="A26" s="3">
        <v>12</v>
      </c>
      <c r="B26" s="3" t="s">
        <v>149</v>
      </c>
      <c r="C26" s="3" t="s">
        <v>3</v>
      </c>
      <c r="D26" s="15">
        <v>0.59</v>
      </c>
      <c r="E26" s="17">
        <v>1548</v>
      </c>
      <c r="F26" s="23">
        <v>572195.18</v>
      </c>
      <c r="G26" s="17">
        <v>55</v>
      </c>
      <c r="H26" s="23">
        <v>116479.14</v>
      </c>
      <c r="I26" s="17">
        <v>2102</v>
      </c>
      <c r="J26" s="23">
        <v>140471</v>
      </c>
      <c r="K26" s="17">
        <v>0</v>
      </c>
      <c r="L26" s="23">
        <v>0</v>
      </c>
      <c r="M26" s="4">
        <v>2070</v>
      </c>
      <c r="N26" s="26">
        <v>165176.3</v>
      </c>
      <c r="O26" s="4">
        <v>5775</v>
      </c>
      <c r="P26" s="26">
        <v>994321.6</v>
      </c>
    </row>
    <row r="27" spans="1:16" ht="12.75">
      <c r="A27" s="3">
        <v>13</v>
      </c>
      <c r="B27" s="3" t="s">
        <v>223</v>
      </c>
      <c r="C27" s="3" t="s">
        <v>2</v>
      </c>
      <c r="D27" s="15">
        <v>0.64</v>
      </c>
      <c r="E27" s="17">
        <v>40</v>
      </c>
      <c r="F27" s="23">
        <v>22382.4</v>
      </c>
      <c r="G27" s="17">
        <v>11</v>
      </c>
      <c r="H27" s="23">
        <v>10807.69</v>
      </c>
      <c r="I27" s="17">
        <v>133</v>
      </c>
      <c r="J27" s="23">
        <v>8452.71</v>
      </c>
      <c r="K27" s="17">
        <v>58</v>
      </c>
      <c r="L27" s="23">
        <v>60822.87</v>
      </c>
      <c r="M27" s="4">
        <v>251</v>
      </c>
      <c r="N27" s="26">
        <v>63200.88</v>
      </c>
      <c r="O27" s="4">
        <v>493</v>
      </c>
      <c r="P27" s="26">
        <v>165666.6</v>
      </c>
    </row>
    <row r="28" spans="1:16" ht="12.75">
      <c r="A28" s="3">
        <v>13</v>
      </c>
      <c r="B28" s="3" t="s">
        <v>223</v>
      </c>
      <c r="C28" s="3" t="s">
        <v>3</v>
      </c>
      <c r="D28" s="15">
        <v>0.64</v>
      </c>
      <c r="E28" s="17">
        <v>1332</v>
      </c>
      <c r="F28" s="23">
        <v>550870.2</v>
      </c>
      <c r="G28" s="17">
        <v>40</v>
      </c>
      <c r="H28" s="23">
        <v>76169.56</v>
      </c>
      <c r="I28" s="17">
        <v>2226</v>
      </c>
      <c r="J28" s="23">
        <v>95548.58</v>
      </c>
      <c r="K28" s="17">
        <v>0</v>
      </c>
      <c r="L28" s="23">
        <v>0</v>
      </c>
      <c r="M28" s="4">
        <v>1881</v>
      </c>
      <c r="N28" s="26">
        <v>272260.6</v>
      </c>
      <c r="O28" s="4">
        <v>5479</v>
      </c>
      <c r="P28" s="26">
        <v>994849</v>
      </c>
    </row>
    <row r="29" spans="1:16" ht="12.75">
      <c r="A29" s="3">
        <v>14</v>
      </c>
      <c r="B29" s="3" t="s">
        <v>10</v>
      </c>
      <c r="C29" s="3" t="s">
        <v>2</v>
      </c>
      <c r="D29" s="15">
        <v>0.9</v>
      </c>
      <c r="E29" s="17">
        <v>20</v>
      </c>
      <c r="F29" s="23">
        <v>14986.54</v>
      </c>
      <c r="G29" s="17">
        <v>4</v>
      </c>
      <c r="H29" s="23">
        <v>2331.16</v>
      </c>
      <c r="I29" s="17">
        <v>155</v>
      </c>
      <c r="J29" s="23">
        <v>14173.76</v>
      </c>
      <c r="K29" s="17">
        <v>175</v>
      </c>
      <c r="L29" s="23">
        <v>219768.6</v>
      </c>
      <c r="M29" s="4">
        <v>249</v>
      </c>
      <c r="N29" s="26">
        <v>42387.3</v>
      </c>
      <c r="O29" s="4">
        <v>603</v>
      </c>
      <c r="P29" s="26">
        <v>293647.4</v>
      </c>
    </row>
    <row r="30" spans="1:16" ht="12.75">
      <c r="A30" s="3">
        <v>14</v>
      </c>
      <c r="B30" s="3" t="s">
        <v>10</v>
      </c>
      <c r="C30" s="3" t="s">
        <v>3</v>
      </c>
      <c r="D30" s="15">
        <v>0.9</v>
      </c>
      <c r="E30" s="17">
        <v>1998</v>
      </c>
      <c r="F30" s="23">
        <v>947128.58</v>
      </c>
      <c r="G30" s="17">
        <v>28</v>
      </c>
      <c r="H30" s="23">
        <v>42011.62</v>
      </c>
      <c r="I30" s="17">
        <v>1816</v>
      </c>
      <c r="J30" s="23">
        <v>150458.3</v>
      </c>
      <c r="K30" s="17">
        <v>0</v>
      </c>
      <c r="L30" s="23">
        <v>0</v>
      </c>
      <c r="M30" s="4">
        <v>3912</v>
      </c>
      <c r="N30" s="26">
        <v>300368.3</v>
      </c>
      <c r="O30" s="4">
        <v>7754</v>
      </c>
      <c r="P30" s="26">
        <v>1439967</v>
      </c>
    </row>
    <row r="31" spans="1:16" ht="12.75">
      <c r="A31" s="3">
        <v>15</v>
      </c>
      <c r="B31" s="3" t="s">
        <v>224</v>
      </c>
      <c r="C31" s="3" t="s">
        <v>2</v>
      </c>
      <c r="D31" s="15">
        <v>0.75</v>
      </c>
      <c r="E31" s="17">
        <v>1420</v>
      </c>
      <c r="F31" s="23">
        <v>620982.27</v>
      </c>
      <c r="G31" s="17">
        <v>265</v>
      </c>
      <c r="H31" s="23">
        <v>1270501.39</v>
      </c>
      <c r="I31" s="17">
        <v>490</v>
      </c>
      <c r="J31" s="23">
        <v>39377.28</v>
      </c>
      <c r="K31" s="17">
        <v>11268</v>
      </c>
      <c r="L31" s="23">
        <v>11659047</v>
      </c>
      <c r="M31" s="4">
        <v>21508</v>
      </c>
      <c r="N31" s="26">
        <v>12838310</v>
      </c>
      <c r="O31" s="4">
        <v>34951</v>
      </c>
      <c r="P31" s="26">
        <v>26428218</v>
      </c>
    </row>
    <row r="32" spans="1:16" ht="12.75">
      <c r="A32" s="3">
        <v>15</v>
      </c>
      <c r="B32" s="3" t="s">
        <v>224</v>
      </c>
      <c r="C32" s="3" t="s">
        <v>3</v>
      </c>
      <c r="D32" s="15">
        <v>0.75</v>
      </c>
      <c r="E32" s="17">
        <v>143795</v>
      </c>
      <c r="F32" s="23">
        <v>50241807.1</v>
      </c>
      <c r="G32" s="17">
        <v>1685</v>
      </c>
      <c r="H32" s="23">
        <v>6991650.67</v>
      </c>
      <c r="I32" s="17">
        <v>105685</v>
      </c>
      <c r="J32" s="23">
        <v>8104526</v>
      </c>
      <c r="K32" s="17">
        <v>0</v>
      </c>
      <c r="L32" s="23">
        <v>0</v>
      </c>
      <c r="M32" s="4">
        <v>86334</v>
      </c>
      <c r="N32" s="26">
        <v>10061440</v>
      </c>
      <c r="O32" s="4">
        <v>337499</v>
      </c>
      <c r="P32" s="26">
        <v>75399424</v>
      </c>
    </row>
    <row r="33" spans="1:16" ht="12.75">
      <c r="A33" s="3">
        <v>16</v>
      </c>
      <c r="B33" s="3" t="s">
        <v>150</v>
      </c>
      <c r="C33" s="3" t="s">
        <v>2</v>
      </c>
      <c r="D33" s="15">
        <v>0.588</v>
      </c>
      <c r="E33" s="17">
        <v>91</v>
      </c>
      <c r="F33" s="23">
        <v>21831.15</v>
      </c>
      <c r="G33" s="17">
        <v>6</v>
      </c>
      <c r="H33" s="23">
        <v>2652.13</v>
      </c>
      <c r="I33" s="17">
        <v>124</v>
      </c>
      <c r="J33" s="23">
        <v>9897.45</v>
      </c>
      <c r="K33" s="17">
        <v>176</v>
      </c>
      <c r="L33" s="23">
        <v>77967.12</v>
      </c>
      <c r="M33" s="4">
        <v>308</v>
      </c>
      <c r="N33" s="26">
        <v>28983.66</v>
      </c>
      <c r="O33" s="4">
        <v>705</v>
      </c>
      <c r="P33" s="26">
        <v>141331.5</v>
      </c>
    </row>
    <row r="34" spans="1:16" ht="12.75">
      <c r="A34" s="3">
        <v>16</v>
      </c>
      <c r="B34" s="3" t="s">
        <v>150</v>
      </c>
      <c r="C34" s="3" t="s">
        <v>3</v>
      </c>
      <c r="D34" s="15">
        <v>0.588</v>
      </c>
      <c r="E34" s="17">
        <v>2435</v>
      </c>
      <c r="F34" s="23">
        <v>792944.77</v>
      </c>
      <c r="G34" s="17">
        <v>16</v>
      </c>
      <c r="H34" s="23">
        <v>7628.08</v>
      </c>
      <c r="I34" s="17">
        <v>1654</v>
      </c>
      <c r="J34" s="23">
        <v>108040.7</v>
      </c>
      <c r="K34" s="17">
        <v>0</v>
      </c>
      <c r="L34" s="23">
        <v>0</v>
      </c>
      <c r="M34" s="4">
        <v>11493</v>
      </c>
      <c r="N34" s="26">
        <v>365810.1</v>
      </c>
      <c r="O34" s="4">
        <v>15598</v>
      </c>
      <c r="P34" s="26">
        <v>1274424</v>
      </c>
    </row>
    <row r="35" spans="1:16" ht="12.75">
      <c r="A35" s="3">
        <v>17</v>
      </c>
      <c r="B35" s="3" t="s">
        <v>151</v>
      </c>
      <c r="C35" s="3" t="s">
        <v>2</v>
      </c>
      <c r="D35" s="15">
        <v>0.64</v>
      </c>
      <c r="E35" s="17">
        <v>36</v>
      </c>
      <c r="F35" s="23">
        <v>16251.57</v>
      </c>
      <c r="G35" s="17">
        <v>9</v>
      </c>
      <c r="H35" s="23">
        <v>6839.57</v>
      </c>
      <c r="I35" s="17">
        <v>239</v>
      </c>
      <c r="J35" s="23">
        <v>20535.17</v>
      </c>
      <c r="K35" s="17">
        <v>130</v>
      </c>
      <c r="L35" s="23">
        <v>223350.4</v>
      </c>
      <c r="M35" s="4">
        <v>333</v>
      </c>
      <c r="N35" s="26">
        <v>79159.45</v>
      </c>
      <c r="O35" s="4">
        <v>747</v>
      </c>
      <c r="P35" s="26">
        <v>346136.2</v>
      </c>
    </row>
    <row r="36" spans="1:16" ht="12.75">
      <c r="A36" s="3">
        <v>17</v>
      </c>
      <c r="B36" s="3" t="s">
        <v>151</v>
      </c>
      <c r="C36" s="3" t="s">
        <v>3</v>
      </c>
      <c r="D36" s="15">
        <v>0.64</v>
      </c>
      <c r="E36" s="17">
        <v>2374</v>
      </c>
      <c r="F36" s="23">
        <v>986577.56</v>
      </c>
      <c r="G36" s="17">
        <v>58</v>
      </c>
      <c r="H36" s="23">
        <v>66313.92</v>
      </c>
      <c r="I36" s="17">
        <v>3188</v>
      </c>
      <c r="J36" s="23">
        <v>234554.7</v>
      </c>
      <c r="K36" s="17">
        <v>0</v>
      </c>
      <c r="L36" s="23">
        <v>0</v>
      </c>
      <c r="M36" s="4">
        <v>3708</v>
      </c>
      <c r="N36" s="26">
        <v>360070.3</v>
      </c>
      <c r="O36" s="4">
        <v>9328</v>
      </c>
      <c r="P36" s="26">
        <v>1647517</v>
      </c>
    </row>
    <row r="37" spans="1:16" ht="12.75">
      <c r="A37" s="3">
        <v>18</v>
      </c>
      <c r="B37" s="3" t="s">
        <v>11</v>
      </c>
      <c r="C37" s="3" t="s">
        <v>2</v>
      </c>
      <c r="D37" s="15">
        <v>0.5</v>
      </c>
      <c r="E37" s="17">
        <v>97</v>
      </c>
      <c r="F37" s="23">
        <v>21605.15</v>
      </c>
      <c r="G37" s="17">
        <v>8</v>
      </c>
      <c r="H37" s="23">
        <v>4105.82</v>
      </c>
      <c r="I37" s="17">
        <v>237</v>
      </c>
      <c r="J37" s="23">
        <v>22517.88</v>
      </c>
      <c r="K37" s="17">
        <v>192</v>
      </c>
      <c r="L37" s="23">
        <v>184308.6</v>
      </c>
      <c r="M37" s="4">
        <v>302</v>
      </c>
      <c r="N37" s="26">
        <v>81768.16</v>
      </c>
      <c r="O37" s="4">
        <v>836</v>
      </c>
      <c r="P37" s="26">
        <v>314305.7</v>
      </c>
    </row>
    <row r="38" spans="1:16" ht="12.75">
      <c r="A38" s="3">
        <v>18</v>
      </c>
      <c r="B38" s="3" t="s">
        <v>11</v>
      </c>
      <c r="C38" s="3" t="s">
        <v>3</v>
      </c>
      <c r="D38" s="15">
        <v>0.5</v>
      </c>
      <c r="E38" s="17">
        <v>2587</v>
      </c>
      <c r="F38" s="23">
        <v>925694.22</v>
      </c>
      <c r="G38" s="17">
        <v>63</v>
      </c>
      <c r="H38" s="23">
        <v>201734.71</v>
      </c>
      <c r="I38" s="17">
        <v>2761</v>
      </c>
      <c r="J38" s="23">
        <v>220800.1</v>
      </c>
      <c r="K38" s="17">
        <v>0</v>
      </c>
      <c r="L38" s="23">
        <v>0</v>
      </c>
      <c r="M38" s="4">
        <v>2685</v>
      </c>
      <c r="N38" s="26">
        <v>244029.8</v>
      </c>
      <c r="O38" s="4">
        <v>8096</v>
      </c>
      <c r="P38" s="26">
        <v>1592259</v>
      </c>
    </row>
    <row r="39" spans="1:16" ht="12.75">
      <c r="A39" s="3">
        <v>20</v>
      </c>
      <c r="B39" s="3" t="s">
        <v>12</v>
      </c>
      <c r="C39" s="3" t="s">
        <v>2</v>
      </c>
      <c r="D39" s="15">
        <v>0.85</v>
      </c>
      <c r="E39" s="17">
        <v>44</v>
      </c>
      <c r="F39" s="23">
        <v>64903.63</v>
      </c>
      <c r="G39" s="17">
        <v>9</v>
      </c>
      <c r="H39" s="23">
        <v>5504</v>
      </c>
      <c r="I39" s="17">
        <v>437</v>
      </c>
      <c r="J39" s="23">
        <v>32114.61</v>
      </c>
      <c r="K39" s="17">
        <v>237</v>
      </c>
      <c r="L39" s="23">
        <v>916377.1</v>
      </c>
      <c r="M39" s="4">
        <v>498</v>
      </c>
      <c r="N39" s="26">
        <v>125161.2</v>
      </c>
      <c r="O39" s="4">
        <v>1225</v>
      </c>
      <c r="P39" s="26">
        <v>1144061</v>
      </c>
    </row>
    <row r="40" spans="1:16" ht="12.75">
      <c r="A40" s="3">
        <v>20</v>
      </c>
      <c r="B40" s="3" t="s">
        <v>12</v>
      </c>
      <c r="C40" s="3" t="s">
        <v>3</v>
      </c>
      <c r="D40" s="15">
        <v>0.85</v>
      </c>
      <c r="E40" s="17">
        <v>4265</v>
      </c>
      <c r="F40" s="23">
        <v>3838937.49</v>
      </c>
      <c r="G40" s="17">
        <v>50</v>
      </c>
      <c r="H40" s="23">
        <v>35292.17</v>
      </c>
      <c r="I40" s="17">
        <v>5260</v>
      </c>
      <c r="J40" s="23">
        <v>353936.5</v>
      </c>
      <c r="K40" s="17">
        <v>0</v>
      </c>
      <c r="L40" s="23">
        <v>0</v>
      </c>
      <c r="M40" s="4">
        <v>9425</v>
      </c>
      <c r="N40" s="26">
        <v>845060.7</v>
      </c>
      <c r="O40" s="4">
        <v>19000</v>
      </c>
      <c r="P40" s="26">
        <v>5073227</v>
      </c>
    </row>
    <row r="41" spans="1:16" ht="12.75">
      <c r="A41" s="3">
        <v>21</v>
      </c>
      <c r="B41" s="3" t="s">
        <v>13</v>
      </c>
      <c r="C41" s="3" t="s">
        <v>2</v>
      </c>
      <c r="D41" s="15">
        <v>0.67</v>
      </c>
      <c r="E41" s="17">
        <v>1</v>
      </c>
      <c r="F41" s="23">
        <v>368.8</v>
      </c>
      <c r="G41" s="17">
        <v>1</v>
      </c>
      <c r="H41" s="23">
        <v>1514.9</v>
      </c>
      <c r="I41" s="17">
        <v>9</v>
      </c>
      <c r="J41" s="23">
        <v>558.8</v>
      </c>
      <c r="K41" s="17">
        <v>0</v>
      </c>
      <c r="L41" s="23">
        <v>0</v>
      </c>
      <c r="M41" s="4">
        <v>18</v>
      </c>
      <c r="N41" s="26">
        <v>1347.8</v>
      </c>
      <c r="O41" s="4">
        <v>29</v>
      </c>
      <c r="P41" s="26">
        <v>3790.3</v>
      </c>
    </row>
    <row r="42" spans="1:16" ht="12.75">
      <c r="A42" s="3">
        <v>21</v>
      </c>
      <c r="B42" s="3" t="s">
        <v>13</v>
      </c>
      <c r="C42" s="3" t="s">
        <v>3</v>
      </c>
      <c r="D42" s="15">
        <v>0.67</v>
      </c>
      <c r="E42" s="17">
        <v>97</v>
      </c>
      <c r="F42" s="23">
        <v>19890.96</v>
      </c>
      <c r="G42" s="17">
        <v>0</v>
      </c>
      <c r="H42" s="23">
        <v>0</v>
      </c>
      <c r="I42" s="17">
        <v>178</v>
      </c>
      <c r="J42" s="23">
        <v>4363.27</v>
      </c>
      <c r="K42" s="17">
        <v>0</v>
      </c>
      <c r="L42" s="23">
        <v>0</v>
      </c>
      <c r="M42" s="4">
        <v>335</v>
      </c>
      <c r="N42" s="26">
        <v>22626.97</v>
      </c>
      <c r="O42" s="4">
        <v>610</v>
      </c>
      <c r="P42" s="26">
        <v>46881.2</v>
      </c>
    </row>
    <row r="43" spans="1:16" ht="12.75">
      <c r="A43" s="3">
        <v>22</v>
      </c>
      <c r="B43" s="3" t="s">
        <v>14</v>
      </c>
      <c r="C43" s="3" t="s">
        <v>2</v>
      </c>
      <c r="D43" s="15">
        <v>0.72</v>
      </c>
      <c r="E43" s="17">
        <v>530</v>
      </c>
      <c r="F43" s="23">
        <v>168606.56</v>
      </c>
      <c r="G43" s="17">
        <v>16</v>
      </c>
      <c r="H43" s="23">
        <v>9746.06</v>
      </c>
      <c r="I43" s="17">
        <v>893</v>
      </c>
      <c r="J43" s="23">
        <v>86744.87</v>
      </c>
      <c r="K43" s="17">
        <v>1016</v>
      </c>
      <c r="L43" s="23">
        <v>479661.6</v>
      </c>
      <c r="M43" s="4">
        <v>816</v>
      </c>
      <c r="N43" s="26">
        <v>237787.9</v>
      </c>
      <c r="O43" s="4">
        <v>3271</v>
      </c>
      <c r="P43" s="26">
        <v>982547</v>
      </c>
    </row>
    <row r="44" spans="1:16" ht="12.75">
      <c r="A44" s="3">
        <v>22</v>
      </c>
      <c r="B44" s="3" t="s">
        <v>14</v>
      </c>
      <c r="C44" s="3" t="s">
        <v>3</v>
      </c>
      <c r="D44" s="15">
        <v>0.72</v>
      </c>
      <c r="E44" s="17">
        <v>15338</v>
      </c>
      <c r="F44" s="23">
        <v>4619858.35</v>
      </c>
      <c r="G44" s="17">
        <v>221</v>
      </c>
      <c r="H44" s="23">
        <v>202116.46</v>
      </c>
      <c r="I44" s="17">
        <v>11203</v>
      </c>
      <c r="J44" s="23">
        <v>901934.2</v>
      </c>
      <c r="K44" s="17">
        <v>0</v>
      </c>
      <c r="L44" s="23">
        <v>0</v>
      </c>
      <c r="M44" s="4">
        <v>7633</v>
      </c>
      <c r="N44" s="26">
        <v>261558</v>
      </c>
      <c r="O44" s="4">
        <v>34395</v>
      </c>
      <c r="P44" s="26">
        <v>5985467</v>
      </c>
    </row>
    <row r="45" spans="1:16" ht="12.75">
      <c r="A45" s="3">
        <v>23</v>
      </c>
      <c r="B45" s="3" t="s">
        <v>15</v>
      </c>
      <c r="C45" s="3" t="s">
        <v>2</v>
      </c>
      <c r="D45" s="15">
        <v>0.773</v>
      </c>
      <c r="E45" s="17">
        <v>165</v>
      </c>
      <c r="F45" s="23">
        <v>97233.51</v>
      </c>
      <c r="G45" s="17">
        <v>25</v>
      </c>
      <c r="H45" s="23">
        <v>14031.68</v>
      </c>
      <c r="I45" s="17">
        <v>758</v>
      </c>
      <c r="J45" s="23">
        <v>66123.28</v>
      </c>
      <c r="K45" s="17">
        <v>485</v>
      </c>
      <c r="L45" s="23">
        <v>1495805</v>
      </c>
      <c r="M45" s="4">
        <v>1122</v>
      </c>
      <c r="N45" s="26">
        <v>436369.5</v>
      </c>
      <c r="O45" s="4">
        <v>2555</v>
      </c>
      <c r="P45" s="26">
        <v>2109563</v>
      </c>
    </row>
    <row r="46" spans="1:16" ht="12.75">
      <c r="A46" s="3">
        <v>23</v>
      </c>
      <c r="B46" s="3" t="s">
        <v>15</v>
      </c>
      <c r="C46" s="3" t="s">
        <v>3</v>
      </c>
      <c r="D46" s="15">
        <v>0.773</v>
      </c>
      <c r="E46" s="17">
        <v>5750</v>
      </c>
      <c r="F46" s="23">
        <v>3896475.12</v>
      </c>
      <c r="G46" s="17">
        <v>110</v>
      </c>
      <c r="H46" s="23">
        <v>203568.28</v>
      </c>
      <c r="I46" s="17">
        <v>7474</v>
      </c>
      <c r="J46" s="23">
        <v>577408.6</v>
      </c>
      <c r="K46" s="17">
        <v>0</v>
      </c>
      <c r="L46" s="23">
        <v>0</v>
      </c>
      <c r="M46" s="4">
        <v>14616</v>
      </c>
      <c r="N46" s="26">
        <v>1385308</v>
      </c>
      <c r="O46" s="4">
        <v>27950</v>
      </c>
      <c r="P46" s="26">
        <v>6062760</v>
      </c>
    </row>
    <row r="47" spans="1:16" ht="12.75">
      <c r="A47" s="3">
        <v>24</v>
      </c>
      <c r="B47" s="3" t="s">
        <v>152</v>
      </c>
      <c r="C47" s="3" t="s">
        <v>2</v>
      </c>
      <c r="D47" s="15">
        <v>0.532</v>
      </c>
      <c r="E47" s="17">
        <v>4</v>
      </c>
      <c r="F47" s="23">
        <v>4670.76</v>
      </c>
      <c r="G47" s="17">
        <v>1</v>
      </c>
      <c r="H47" s="23">
        <v>335.07</v>
      </c>
      <c r="I47" s="17">
        <v>34</v>
      </c>
      <c r="J47" s="23">
        <v>2904.29</v>
      </c>
      <c r="K47" s="17">
        <v>40</v>
      </c>
      <c r="L47" s="23">
        <v>33247.71</v>
      </c>
      <c r="M47" s="4">
        <v>20</v>
      </c>
      <c r="N47" s="26">
        <v>2398.44</v>
      </c>
      <c r="O47" s="4">
        <v>99</v>
      </c>
      <c r="P47" s="26">
        <v>43556.27</v>
      </c>
    </row>
    <row r="48" spans="1:16" ht="12.75">
      <c r="A48" s="3">
        <v>24</v>
      </c>
      <c r="B48" s="3" t="s">
        <v>152</v>
      </c>
      <c r="C48" s="3" t="s">
        <v>3</v>
      </c>
      <c r="D48" s="15">
        <v>0.532</v>
      </c>
      <c r="E48" s="17">
        <v>464</v>
      </c>
      <c r="F48" s="23">
        <v>156772.94</v>
      </c>
      <c r="G48" s="17">
        <v>3</v>
      </c>
      <c r="H48" s="23">
        <v>3414.87</v>
      </c>
      <c r="I48" s="17">
        <v>527</v>
      </c>
      <c r="J48" s="23">
        <v>32768.69</v>
      </c>
      <c r="K48" s="17">
        <v>0</v>
      </c>
      <c r="L48" s="23">
        <v>0</v>
      </c>
      <c r="M48" s="4">
        <v>2419</v>
      </c>
      <c r="N48" s="26">
        <v>133987</v>
      </c>
      <c r="O48" s="4">
        <v>3413</v>
      </c>
      <c r="P48" s="26">
        <v>326943.5</v>
      </c>
    </row>
    <row r="49" spans="1:16" ht="12.75">
      <c r="A49" s="3">
        <v>25</v>
      </c>
      <c r="B49" s="3" t="s">
        <v>225</v>
      </c>
      <c r="C49" s="3" t="s">
        <v>2</v>
      </c>
      <c r="D49" s="15">
        <v>0.82</v>
      </c>
      <c r="E49" s="17">
        <v>48</v>
      </c>
      <c r="F49" s="23">
        <v>14989.61</v>
      </c>
      <c r="G49" s="17">
        <v>5</v>
      </c>
      <c r="H49" s="23">
        <v>3247.44</v>
      </c>
      <c r="I49" s="17">
        <v>193</v>
      </c>
      <c r="J49" s="23">
        <v>15927.3</v>
      </c>
      <c r="K49" s="17">
        <v>151</v>
      </c>
      <c r="L49" s="23">
        <v>93259.71</v>
      </c>
      <c r="M49" s="4">
        <v>453</v>
      </c>
      <c r="N49" s="26">
        <v>322624.9</v>
      </c>
      <c r="O49" s="4">
        <v>850</v>
      </c>
      <c r="P49" s="26">
        <v>450049</v>
      </c>
    </row>
    <row r="50" spans="1:16" ht="12.75">
      <c r="A50" s="3">
        <v>25</v>
      </c>
      <c r="B50" s="3" t="s">
        <v>225</v>
      </c>
      <c r="C50" s="3" t="s">
        <v>3</v>
      </c>
      <c r="D50" s="15">
        <v>0.82</v>
      </c>
      <c r="E50" s="17">
        <v>1842</v>
      </c>
      <c r="F50" s="23">
        <v>674858.44</v>
      </c>
      <c r="G50" s="17">
        <v>32</v>
      </c>
      <c r="H50" s="23">
        <v>14529.85</v>
      </c>
      <c r="I50" s="17">
        <v>1732</v>
      </c>
      <c r="J50" s="23">
        <v>131997.2</v>
      </c>
      <c r="K50" s="17">
        <v>0</v>
      </c>
      <c r="L50" s="23">
        <v>0</v>
      </c>
      <c r="M50" s="4">
        <v>7236</v>
      </c>
      <c r="N50" s="26">
        <v>565375.7</v>
      </c>
      <c r="O50" s="4">
        <v>10842</v>
      </c>
      <c r="P50" s="26">
        <v>1386761</v>
      </c>
    </row>
    <row r="51" spans="1:16" ht="12.75">
      <c r="A51" s="3">
        <v>26</v>
      </c>
      <c r="B51" s="3" t="s">
        <v>226</v>
      </c>
      <c r="C51" s="3" t="s">
        <v>2</v>
      </c>
      <c r="D51" s="15">
        <v>0.582</v>
      </c>
      <c r="E51" s="17">
        <v>1</v>
      </c>
      <c r="F51" s="23">
        <v>780.12</v>
      </c>
      <c r="G51" s="17">
        <v>1</v>
      </c>
      <c r="H51" s="23">
        <v>1314.42</v>
      </c>
      <c r="I51" s="17">
        <v>14</v>
      </c>
      <c r="J51" s="23">
        <v>1065.85</v>
      </c>
      <c r="K51" s="17">
        <v>8</v>
      </c>
      <c r="L51" s="23">
        <v>5645.79</v>
      </c>
      <c r="M51" s="4">
        <v>57</v>
      </c>
      <c r="N51" s="26">
        <v>5888.17</v>
      </c>
      <c r="O51" s="4">
        <v>81</v>
      </c>
      <c r="P51" s="26">
        <v>14694.35</v>
      </c>
    </row>
    <row r="52" spans="1:16" ht="12.75">
      <c r="A52" s="3">
        <v>26</v>
      </c>
      <c r="B52" s="3" t="s">
        <v>226</v>
      </c>
      <c r="C52" s="3" t="s">
        <v>3</v>
      </c>
      <c r="D52" s="15">
        <v>0.582</v>
      </c>
      <c r="E52" s="17">
        <v>172</v>
      </c>
      <c r="F52" s="23">
        <v>147014.37</v>
      </c>
      <c r="G52" s="17">
        <v>1</v>
      </c>
      <c r="H52" s="23">
        <v>266.03</v>
      </c>
      <c r="I52" s="17">
        <v>298</v>
      </c>
      <c r="J52" s="23">
        <v>13772.69</v>
      </c>
      <c r="K52" s="17">
        <v>0</v>
      </c>
      <c r="L52" s="23">
        <v>0</v>
      </c>
      <c r="M52" s="4">
        <v>253</v>
      </c>
      <c r="N52" s="26">
        <v>34753.74</v>
      </c>
      <c r="O52" s="4">
        <v>724</v>
      </c>
      <c r="P52" s="26">
        <v>195806.8</v>
      </c>
    </row>
    <row r="53" spans="1:16" ht="12.75">
      <c r="A53" s="3">
        <v>27</v>
      </c>
      <c r="B53" s="3" t="s">
        <v>227</v>
      </c>
      <c r="C53" s="3" t="s">
        <v>2</v>
      </c>
      <c r="D53" s="15">
        <v>0.744</v>
      </c>
      <c r="E53" s="17">
        <v>9</v>
      </c>
      <c r="F53" s="23">
        <v>5569.38</v>
      </c>
      <c r="G53" s="17">
        <v>6</v>
      </c>
      <c r="H53" s="23">
        <v>2185.78</v>
      </c>
      <c r="I53" s="17">
        <v>1594</v>
      </c>
      <c r="J53" s="23">
        <v>19701.28</v>
      </c>
      <c r="K53" s="17">
        <v>61</v>
      </c>
      <c r="L53" s="23">
        <v>77448.18</v>
      </c>
      <c r="M53" s="4">
        <v>1266</v>
      </c>
      <c r="N53" s="26">
        <v>26299.75</v>
      </c>
      <c r="O53" s="4">
        <v>2936</v>
      </c>
      <c r="P53" s="26">
        <v>131204.4</v>
      </c>
    </row>
    <row r="54" spans="1:16" ht="12.75">
      <c r="A54" s="3">
        <v>27</v>
      </c>
      <c r="B54" s="3" t="s">
        <v>227</v>
      </c>
      <c r="C54" s="3" t="s">
        <v>3</v>
      </c>
      <c r="D54" s="15">
        <v>0.744</v>
      </c>
      <c r="E54" s="17">
        <v>550</v>
      </c>
      <c r="F54" s="23">
        <v>272532.92</v>
      </c>
      <c r="G54" s="17">
        <v>38</v>
      </c>
      <c r="H54" s="23">
        <v>15478.56</v>
      </c>
      <c r="I54" s="17">
        <v>5861</v>
      </c>
      <c r="J54" s="23">
        <v>88152.37</v>
      </c>
      <c r="K54" s="17">
        <v>0</v>
      </c>
      <c r="L54" s="23">
        <v>0</v>
      </c>
      <c r="M54" s="4">
        <v>1176</v>
      </c>
      <c r="N54" s="26">
        <v>98452.96</v>
      </c>
      <c r="O54" s="4">
        <v>7625</v>
      </c>
      <c r="P54" s="26">
        <v>474616.8</v>
      </c>
    </row>
    <row r="55" spans="1:16" ht="12.75">
      <c r="A55" s="3">
        <v>28</v>
      </c>
      <c r="B55" s="3" t="s">
        <v>16</v>
      </c>
      <c r="C55" s="3" t="s">
        <v>2</v>
      </c>
      <c r="D55" s="15">
        <v>0.72</v>
      </c>
      <c r="E55" s="17">
        <v>35</v>
      </c>
      <c r="F55" s="23">
        <v>9796.62</v>
      </c>
      <c r="G55" s="17">
        <v>9</v>
      </c>
      <c r="H55" s="23">
        <v>3819.39</v>
      </c>
      <c r="I55" s="17">
        <v>143</v>
      </c>
      <c r="J55" s="23">
        <v>12914.15</v>
      </c>
      <c r="K55" s="17">
        <v>105</v>
      </c>
      <c r="L55" s="23">
        <v>98228.88</v>
      </c>
      <c r="M55" s="4">
        <v>174</v>
      </c>
      <c r="N55" s="26">
        <v>26513.91</v>
      </c>
      <c r="O55" s="4">
        <v>466</v>
      </c>
      <c r="P55" s="26">
        <v>151273</v>
      </c>
    </row>
    <row r="56" spans="1:16" ht="12.75">
      <c r="A56" s="3">
        <v>28</v>
      </c>
      <c r="B56" s="3" t="s">
        <v>16</v>
      </c>
      <c r="C56" s="3" t="s">
        <v>3</v>
      </c>
      <c r="D56" s="15">
        <v>0.72</v>
      </c>
      <c r="E56" s="17">
        <v>1705</v>
      </c>
      <c r="F56" s="23">
        <v>578522.55</v>
      </c>
      <c r="G56" s="17">
        <v>13</v>
      </c>
      <c r="H56" s="23">
        <v>3846.86</v>
      </c>
      <c r="I56" s="17">
        <v>1139</v>
      </c>
      <c r="J56" s="23">
        <v>78619.53</v>
      </c>
      <c r="K56" s="17">
        <v>0</v>
      </c>
      <c r="L56" s="23">
        <v>0</v>
      </c>
      <c r="M56" s="4">
        <v>3482</v>
      </c>
      <c r="N56" s="26">
        <v>253436.7</v>
      </c>
      <c r="O56" s="4">
        <v>6339</v>
      </c>
      <c r="P56" s="26">
        <v>914425.6</v>
      </c>
    </row>
    <row r="57" spans="1:16" ht="12.75">
      <c r="A57" s="3">
        <v>29</v>
      </c>
      <c r="B57" s="3" t="s">
        <v>17</v>
      </c>
      <c r="C57" s="3" t="s">
        <v>2</v>
      </c>
      <c r="D57" s="15">
        <v>0.874</v>
      </c>
      <c r="E57" s="17">
        <v>102</v>
      </c>
      <c r="F57" s="23">
        <v>71441.28</v>
      </c>
      <c r="G57" s="17">
        <v>28</v>
      </c>
      <c r="H57" s="23">
        <v>322599.32</v>
      </c>
      <c r="I57" s="17">
        <v>400</v>
      </c>
      <c r="J57" s="23">
        <v>34016.2</v>
      </c>
      <c r="K57" s="17">
        <v>173</v>
      </c>
      <c r="L57" s="23">
        <v>534113.2</v>
      </c>
      <c r="M57" s="4">
        <v>1006</v>
      </c>
      <c r="N57" s="26">
        <v>310889.4</v>
      </c>
      <c r="O57" s="4">
        <v>1709</v>
      </c>
      <c r="P57" s="26">
        <v>1273059</v>
      </c>
    </row>
    <row r="58" spans="1:16" ht="12.75">
      <c r="A58" s="3">
        <v>29</v>
      </c>
      <c r="B58" s="3" t="s">
        <v>17</v>
      </c>
      <c r="C58" s="3" t="s">
        <v>3</v>
      </c>
      <c r="D58" s="15">
        <v>0.874</v>
      </c>
      <c r="E58" s="17">
        <v>2916</v>
      </c>
      <c r="F58" s="23">
        <v>3337142.7</v>
      </c>
      <c r="G58" s="17">
        <v>186</v>
      </c>
      <c r="H58" s="23">
        <v>342619.95</v>
      </c>
      <c r="I58" s="17">
        <v>4542</v>
      </c>
      <c r="J58" s="23">
        <v>347538.6</v>
      </c>
      <c r="K58" s="17">
        <v>0</v>
      </c>
      <c r="L58" s="23">
        <v>0</v>
      </c>
      <c r="M58" s="4">
        <v>4760</v>
      </c>
      <c r="N58" s="26">
        <v>578810.4</v>
      </c>
      <c r="O58" s="4">
        <v>12404</v>
      </c>
      <c r="P58" s="26">
        <v>4606112</v>
      </c>
    </row>
    <row r="59" spans="1:16" ht="12.75">
      <c r="A59" s="3">
        <v>30</v>
      </c>
      <c r="B59" s="3" t="s">
        <v>18</v>
      </c>
      <c r="C59" s="3" t="s">
        <v>2</v>
      </c>
      <c r="D59" s="15">
        <v>0.49</v>
      </c>
      <c r="E59" s="17">
        <v>68</v>
      </c>
      <c r="F59" s="23">
        <v>63350.46</v>
      </c>
      <c r="G59" s="17">
        <v>7</v>
      </c>
      <c r="H59" s="23">
        <v>4996.57</v>
      </c>
      <c r="I59" s="17">
        <v>451</v>
      </c>
      <c r="J59" s="23">
        <v>36167.18</v>
      </c>
      <c r="K59" s="17">
        <v>377</v>
      </c>
      <c r="L59" s="23">
        <v>2404527</v>
      </c>
      <c r="M59" s="4">
        <v>556</v>
      </c>
      <c r="N59" s="26">
        <v>152989.9</v>
      </c>
      <c r="O59" s="4">
        <v>1459</v>
      </c>
      <c r="P59" s="26">
        <v>2662031</v>
      </c>
    </row>
    <row r="60" spans="1:16" ht="12.75">
      <c r="A60" s="3">
        <v>30</v>
      </c>
      <c r="B60" s="3" t="s">
        <v>18</v>
      </c>
      <c r="C60" s="3" t="s">
        <v>3</v>
      </c>
      <c r="D60" s="15">
        <v>0.49</v>
      </c>
      <c r="E60" s="17">
        <v>3689</v>
      </c>
      <c r="F60" s="23">
        <v>3425350.05</v>
      </c>
      <c r="G60" s="17">
        <v>38</v>
      </c>
      <c r="H60" s="23">
        <v>15396.81</v>
      </c>
      <c r="I60" s="17">
        <v>5626</v>
      </c>
      <c r="J60" s="23">
        <v>427021.7</v>
      </c>
      <c r="K60" s="17">
        <v>0</v>
      </c>
      <c r="L60" s="23">
        <v>0</v>
      </c>
      <c r="M60" s="4">
        <v>9447</v>
      </c>
      <c r="N60" s="26">
        <v>1106623</v>
      </c>
      <c r="O60" s="4">
        <v>18800</v>
      </c>
      <c r="P60" s="26">
        <v>4974392</v>
      </c>
    </row>
    <row r="61" spans="1:16" ht="12.75">
      <c r="A61" s="3">
        <v>31</v>
      </c>
      <c r="B61" s="3" t="s">
        <v>19</v>
      </c>
      <c r="C61" s="3" t="s">
        <v>2</v>
      </c>
      <c r="D61" s="15">
        <v>1.1</v>
      </c>
      <c r="E61" s="17">
        <v>26</v>
      </c>
      <c r="F61" s="23">
        <v>11378.04</v>
      </c>
      <c r="G61" s="17">
        <v>11</v>
      </c>
      <c r="H61" s="23">
        <v>24413.6</v>
      </c>
      <c r="I61" s="17">
        <v>251</v>
      </c>
      <c r="J61" s="23">
        <v>26591.81</v>
      </c>
      <c r="K61" s="17">
        <v>115</v>
      </c>
      <c r="L61" s="23">
        <v>43455.14</v>
      </c>
      <c r="M61" s="4">
        <v>295</v>
      </c>
      <c r="N61" s="26">
        <v>77161.6</v>
      </c>
      <c r="O61" s="4">
        <v>698</v>
      </c>
      <c r="P61" s="26">
        <v>183000.2</v>
      </c>
    </row>
    <row r="62" spans="1:16" ht="12.75">
      <c r="A62" s="3">
        <v>31</v>
      </c>
      <c r="B62" s="3" t="s">
        <v>19</v>
      </c>
      <c r="C62" s="3" t="s">
        <v>3</v>
      </c>
      <c r="D62" s="15">
        <v>1.1</v>
      </c>
      <c r="E62" s="17">
        <v>2802</v>
      </c>
      <c r="F62" s="23">
        <v>1249379.81</v>
      </c>
      <c r="G62" s="17">
        <v>92</v>
      </c>
      <c r="H62" s="23">
        <v>147600.57</v>
      </c>
      <c r="I62" s="17">
        <v>2501</v>
      </c>
      <c r="J62" s="23">
        <v>231752</v>
      </c>
      <c r="K62" s="17">
        <v>0</v>
      </c>
      <c r="L62" s="23">
        <v>0</v>
      </c>
      <c r="M62" s="4">
        <v>3841</v>
      </c>
      <c r="N62" s="26">
        <v>325152.6</v>
      </c>
      <c r="O62" s="4">
        <v>9236</v>
      </c>
      <c r="P62" s="26">
        <v>1953885</v>
      </c>
    </row>
    <row r="63" spans="1:16" ht="12.75">
      <c r="A63" s="3">
        <v>32</v>
      </c>
      <c r="B63" s="3" t="s">
        <v>20</v>
      </c>
      <c r="C63" s="3" t="s">
        <v>2</v>
      </c>
      <c r="D63" s="15">
        <v>0.76</v>
      </c>
      <c r="E63" s="17">
        <v>42</v>
      </c>
      <c r="F63" s="23">
        <v>40566.11</v>
      </c>
      <c r="G63" s="17">
        <v>9</v>
      </c>
      <c r="H63" s="23">
        <v>3704.64</v>
      </c>
      <c r="I63" s="17">
        <v>269</v>
      </c>
      <c r="J63" s="23">
        <v>22169.76</v>
      </c>
      <c r="K63" s="17">
        <v>203</v>
      </c>
      <c r="L63" s="23">
        <v>620700.1</v>
      </c>
      <c r="M63" s="4">
        <v>781</v>
      </c>
      <c r="N63" s="26">
        <v>259339.2</v>
      </c>
      <c r="O63" s="4">
        <v>1304</v>
      </c>
      <c r="P63" s="26">
        <v>946479.8</v>
      </c>
    </row>
    <row r="64" spans="1:16" ht="12.75">
      <c r="A64" s="3">
        <v>32</v>
      </c>
      <c r="B64" s="3" t="s">
        <v>20</v>
      </c>
      <c r="C64" s="3" t="s">
        <v>3</v>
      </c>
      <c r="D64" s="15">
        <v>0.76</v>
      </c>
      <c r="E64" s="17">
        <v>2384</v>
      </c>
      <c r="F64" s="23">
        <v>1655964.86</v>
      </c>
      <c r="G64" s="17">
        <v>24</v>
      </c>
      <c r="H64" s="23">
        <v>14780.54</v>
      </c>
      <c r="I64" s="17">
        <v>1964</v>
      </c>
      <c r="J64" s="23">
        <v>153080.3</v>
      </c>
      <c r="K64" s="17">
        <v>0</v>
      </c>
      <c r="L64" s="23">
        <v>0</v>
      </c>
      <c r="M64" s="4">
        <v>2732</v>
      </c>
      <c r="N64" s="26">
        <v>378426.2</v>
      </c>
      <c r="O64" s="4">
        <v>7104</v>
      </c>
      <c r="P64" s="26">
        <v>2202252</v>
      </c>
    </row>
    <row r="65" spans="1:16" ht="12.75">
      <c r="A65" s="3">
        <v>33</v>
      </c>
      <c r="B65" s="3" t="s">
        <v>21</v>
      </c>
      <c r="C65" s="3" t="s">
        <v>2</v>
      </c>
      <c r="D65" s="15">
        <v>0.752</v>
      </c>
      <c r="E65" s="17">
        <v>205</v>
      </c>
      <c r="F65" s="23">
        <v>97965.25</v>
      </c>
      <c r="G65" s="17">
        <v>36</v>
      </c>
      <c r="H65" s="23">
        <v>35684.24</v>
      </c>
      <c r="I65" s="17">
        <v>1076</v>
      </c>
      <c r="J65" s="23">
        <v>97602.4</v>
      </c>
      <c r="K65" s="17">
        <v>701</v>
      </c>
      <c r="L65" s="23">
        <v>833974.4</v>
      </c>
      <c r="M65" s="4">
        <v>3110</v>
      </c>
      <c r="N65" s="26">
        <v>961851.8</v>
      </c>
      <c r="O65" s="4">
        <v>5128</v>
      </c>
      <c r="P65" s="26">
        <v>2027078</v>
      </c>
    </row>
    <row r="66" spans="1:16" ht="12.75">
      <c r="A66" s="3">
        <v>33</v>
      </c>
      <c r="B66" s="3" t="s">
        <v>21</v>
      </c>
      <c r="C66" s="3" t="s">
        <v>3</v>
      </c>
      <c r="D66" s="15">
        <v>0.752</v>
      </c>
      <c r="E66" s="17">
        <v>10229</v>
      </c>
      <c r="F66" s="23">
        <v>5484002.12</v>
      </c>
      <c r="G66" s="17">
        <v>233</v>
      </c>
      <c r="H66" s="23">
        <v>556953.2</v>
      </c>
      <c r="I66" s="17">
        <v>12436</v>
      </c>
      <c r="J66" s="23">
        <v>1082890</v>
      </c>
      <c r="K66" s="17">
        <v>0</v>
      </c>
      <c r="L66" s="23">
        <v>0</v>
      </c>
      <c r="M66" s="4">
        <v>22141</v>
      </c>
      <c r="N66" s="26">
        <v>2818361</v>
      </c>
      <c r="O66" s="4">
        <v>45039</v>
      </c>
      <c r="P66" s="26">
        <v>9942206</v>
      </c>
    </row>
    <row r="67" spans="1:16" ht="12.75">
      <c r="A67" s="3">
        <v>34</v>
      </c>
      <c r="B67" s="3" t="s">
        <v>22</v>
      </c>
      <c r="C67" s="3" t="s">
        <v>2</v>
      </c>
      <c r="D67" s="15">
        <v>0.82</v>
      </c>
      <c r="E67" s="17">
        <v>32</v>
      </c>
      <c r="F67" s="23">
        <v>22857.09</v>
      </c>
      <c r="G67" s="17">
        <v>6</v>
      </c>
      <c r="H67" s="23">
        <v>2477.05</v>
      </c>
      <c r="I67" s="17">
        <v>84</v>
      </c>
      <c r="J67" s="23">
        <v>6393.4</v>
      </c>
      <c r="K67" s="17">
        <v>93</v>
      </c>
      <c r="L67" s="23">
        <v>99983.83</v>
      </c>
      <c r="M67" s="4">
        <v>133</v>
      </c>
      <c r="N67" s="26">
        <v>18695.64</v>
      </c>
      <c r="O67" s="4">
        <v>348</v>
      </c>
      <c r="P67" s="26">
        <v>150407</v>
      </c>
    </row>
    <row r="68" spans="1:16" ht="12.75">
      <c r="A68" s="3">
        <v>34</v>
      </c>
      <c r="B68" s="3" t="s">
        <v>22</v>
      </c>
      <c r="C68" s="3" t="s">
        <v>3</v>
      </c>
      <c r="D68" s="15">
        <v>0.82</v>
      </c>
      <c r="E68" s="17">
        <v>866</v>
      </c>
      <c r="F68" s="23">
        <v>489584.95</v>
      </c>
      <c r="G68" s="17">
        <v>11</v>
      </c>
      <c r="H68" s="23">
        <v>8664.79</v>
      </c>
      <c r="I68" s="17">
        <v>1013</v>
      </c>
      <c r="J68" s="23">
        <v>65275.01</v>
      </c>
      <c r="K68" s="17">
        <v>0</v>
      </c>
      <c r="L68" s="23">
        <v>0</v>
      </c>
      <c r="M68" s="4">
        <v>1004</v>
      </c>
      <c r="N68" s="26">
        <v>85277.4</v>
      </c>
      <c r="O68" s="4">
        <v>2894</v>
      </c>
      <c r="P68" s="26">
        <v>648802.2</v>
      </c>
    </row>
    <row r="69" spans="1:16" ht="12.75">
      <c r="A69" s="3">
        <v>35</v>
      </c>
      <c r="B69" s="3" t="s">
        <v>23</v>
      </c>
      <c r="C69" s="3" t="s">
        <v>2</v>
      </c>
      <c r="D69" s="15">
        <v>0.653</v>
      </c>
      <c r="E69" s="17">
        <v>247</v>
      </c>
      <c r="F69" s="23">
        <v>108297.8</v>
      </c>
      <c r="G69" s="17">
        <v>37</v>
      </c>
      <c r="H69" s="23">
        <v>30387.18</v>
      </c>
      <c r="I69" s="17">
        <v>756</v>
      </c>
      <c r="J69" s="23">
        <v>66414.76</v>
      </c>
      <c r="K69" s="17">
        <v>1008</v>
      </c>
      <c r="L69" s="23">
        <v>594070.3</v>
      </c>
      <c r="M69" s="4">
        <v>1382</v>
      </c>
      <c r="N69" s="26">
        <v>791949.1</v>
      </c>
      <c r="O69" s="4">
        <v>3430</v>
      </c>
      <c r="P69" s="26">
        <v>1591119</v>
      </c>
    </row>
    <row r="70" spans="1:16" ht="12.75">
      <c r="A70" s="3">
        <v>35</v>
      </c>
      <c r="B70" s="3" t="s">
        <v>23</v>
      </c>
      <c r="C70" s="3" t="s">
        <v>3</v>
      </c>
      <c r="D70" s="15">
        <v>0.653</v>
      </c>
      <c r="E70" s="17">
        <v>16880</v>
      </c>
      <c r="F70" s="23">
        <v>8111692.19</v>
      </c>
      <c r="G70" s="17">
        <v>195</v>
      </c>
      <c r="H70" s="23">
        <v>321044.5</v>
      </c>
      <c r="I70" s="17">
        <v>9484</v>
      </c>
      <c r="J70" s="23">
        <v>704477.1</v>
      </c>
      <c r="K70" s="17">
        <v>0</v>
      </c>
      <c r="L70" s="23">
        <v>0</v>
      </c>
      <c r="M70" s="4">
        <v>18510</v>
      </c>
      <c r="N70" s="26">
        <v>2462515</v>
      </c>
      <c r="O70" s="4">
        <v>45069</v>
      </c>
      <c r="P70" s="26">
        <v>11599728</v>
      </c>
    </row>
    <row r="71" spans="1:16" ht="12.75">
      <c r="A71" s="3">
        <v>36</v>
      </c>
      <c r="B71" s="3" t="s">
        <v>24</v>
      </c>
      <c r="C71" s="3" t="s">
        <v>2</v>
      </c>
      <c r="D71" s="15">
        <v>0.6</v>
      </c>
      <c r="E71" s="17">
        <v>7</v>
      </c>
      <c r="F71" s="23">
        <v>4989.77</v>
      </c>
      <c r="G71" s="17">
        <v>3</v>
      </c>
      <c r="H71" s="23">
        <v>3547.96</v>
      </c>
      <c r="I71" s="17">
        <v>17</v>
      </c>
      <c r="J71" s="23">
        <v>1436.92</v>
      </c>
      <c r="K71" s="17">
        <v>3</v>
      </c>
      <c r="L71" s="23">
        <v>200.5</v>
      </c>
      <c r="M71" s="4">
        <v>65</v>
      </c>
      <c r="N71" s="26">
        <v>2999.32</v>
      </c>
      <c r="O71" s="4">
        <v>95</v>
      </c>
      <c r="P71" s="26">
        <v>13174.47</v>
      </c>
    </row>
    <row r="72" spans="1:16" ht="12.75">
      <c r="A72" s="3">
        <v>36</v>
      </c>
      <c r="B72" s="3" t="s">
        <v>24</v>
      </c>
      <c r="C72" s="3" t="s">
        <v>3</v>
      </c>
      <c r="D72" s="15">
        <v>0.6</v>
      </c>
      <c r="E72" s="17">
        <v>146</v>
      </c>
      <c r="F72" s="23">
        <v>75096.33</v>
      </c>
      <c r="G72" s="17">
        <v>6</v>
      </c>
      <c r="H72" s="23">
        <v>11730.13</v>
      </c>
      <c r="I72" s="17">
        <v>414</v>
      </c>
      <c r="J72" s="23">
        <v>16228.59</v>
      </c>
      <c r="K72" s="17">
        <v>0</v>
      </c>
      <c r="L72" s="23">
        <v>0</v>
      </c>
      <c r="M72" s="4">
        <v>1016</v>
      </c>
      <c r="N72" s="26">
        <v>73044.18</v>
      </c>
      <c r="O72" s="4">
        <v>1582</v>
      </c>
      <c r="P72" s="26">
        <v>176099.2</v>
      </c>
    </row>
    <row r="73" spans="1:16" ht="12.75">
      <c r="A73" s="3">
        <v>37</v>
      </c>
      <c r="B73" s="3" t="s">
        <v>153</v>
      </c>
      <c r="C73" s="3" t="s">
        <v>2</v>
      </c>
      <c r="D73" s="15">
        <v>0.51</v>
      </c>
      <c r="E73" s="17">
        <v>6</v>
      </c>
      <c r="F73" s="23">
        <v>14717.96</v>
      </c>
      <c r="G73" s="17">
        <v>11</v>
      </c>
      <c r="H73" s="23">
        <v>4478.56</v>
      </c>
      <c r="I73" s="17">
        <v>161</v>
      </c>
      <c r="J73" s="23">
        <v>12980.61</v>
      </c>
      <c r="K73" s="17">
        <v>61</v>
      </c>
      <c r="L73" s="23">
        <v>53041.05</v>
      </c>
      <c r="M73" s="4">
        <v>243</v>
      </c>
      <c r="N73" s="26">
        <v>27020.75</v>
      </c>
      <c r="O73" s="4">
        <v>482</v>
      </c>
      <c r="P73" s="26">
        <v>112238.9</v>
      </c>
    </row>
    <row r="74" spans="1:16" ht="12.75">
      <c r="A74" s="3">
        <v>37</v>
      </c>
      <c r="B74" s="3" t="s">
        <v>153</v>
      </c>
      <c r="C74" s="3" t="s">
        <v>3</v>
      </c>
      <c r="D74" s="15">
        <v>0.51</v>
      </c>
      <c r="E74" s="17">
        <v>1604</v>
      </c>
      <c r="F74" s="23">
        <v>460922.89</v>
      </c>
      <c r="G74" s="17">
        <v>33</v>
      </c>
      <c r="H74" s="23">
        <v>13914.27</v>
      </c>
      <c r="I74" s="17">
        <v>1644</v>
      </c>
      <c r="J74" s="23">
        <v>128394.8</v>
      </c>
      <c r="K74" s="17">
        <v>0</v>
      </c>
      <c r="L74" s="23">
        <v>0</v>
      </c>
      <c r="M74" s="4">
        <v>1219</v>
      </c>
      <c r="N74" s="26">
        <v>159137.6</v>
      </c>
      <c r="O74" s="4">
        <v>4500</v>
      </c>
      <c r="P74" s="26">
        <v>762369.6</v>
      </c>
    </row>
    <row r="75" spans="1:16" ht="12.75">
      <c r="A75" s="3">
        <v>38</v>
      </c>
      <c r="B75" s="3" t="s">
        <v>25</v>
      </c>
      <c r="C75" s="3" t="s">
        <v>2</v>
      </c>
      <c r="D75" s="15">
        <v>0.69</v>
      </c>
      <c r="E75" s="17">
        <v>6</v>
      </c>
      <c r="F75" s="23">
        <v>14036.83</v>
      </c>
      <c r="G75" s="17">
        <v>1</v>
      </c>
      <c r="H75" s="23">
        <v>1514.9</v>
      </c>
      <c r="I75" s="17">
        <v>54</v>
      </c>
      <c r="J75" s="23">
        <v>3466.28</v>
      </c>
      <c r="K75" s="17">
        <v>20</v>
      </c>
      <c r="L75" s="23">
        <v>36699.46</v>
      </c>
      <c r="M75" s="4">
        <v>112</v>
      </c>
      <c r="N75" s="26">
        <v>12366.44</v>
      </c>
      <c r="O75" s="4">
        <v>193</v>
      </c>
      <c r="P75" s="26">
        <v>68083.91</v>
      </c>
    </row>
    <row r="76" spans="1:16" ht="12.75">
      <c r="A76" s="3">
        <v>38</v>
      </c>
      <c r="B76" s="3" t="s">
        <v>25</v>
      </c>
      <c r="C76" s="3" t="s">
        <v>3</v>
      </c>
      <c r="D76" s="15">
        <v>0.69</v>
      </c>
      <c r="E76" s="17">
        <v>370</v>
      </c>
      <c r="F76" s="23">
        <v>259710.92</v>
      </c>
      <c r="G76" s="17">
        <v>4</v>
      </c>
      <c r="H76" s="23">
        <v>1317.98</v>
      </c>
      <c r="I76" s="17">
        <v>447</v>
      </c>
      <c r="J76" s="23">
        <v>28867.52</v>
      </c>
      <c r="K76" s="17">
        <v>0</v>
      </c>
      <c r="L76" s="23">
        <v>0</v>
      </c>
      <c r="M76" s="4">
        <v>1043</v>
      </c>
      <c r="N76" s="26">
        <v>73059.86</v>
      </c>
      <c r="O76" s="4">
        <v>1864</v>
      </c>
      <c r="P76" s="26">
        <v>362956.3</v>
      </c>
    </row>
    <row r="77" spans="1:16" ht="12.75">
      <c r="A77" s="3">
        <v>39</v>
      </c>
      <c r="B77" s="3" t="s">
        <v>26</v>
      </c>
      <c r="C77" s="3" t="s">
        <v>2</v>
      </c>
      <c r="D77" s="15">
        <v>0.729</v>
      </c>
      <c r="E77" s="17">
        <v>165</v>
      </c>
      <c r="F77" s="23">
        <v>355685.69</v>
      </c>
      <c r="G77" s="17">
        <v>22</v>
      </c>
      <c r="H77" s="23">
        <v>9586.04</v>
      </c>
      <c r="I77" s="17">
        <v>725</v>
      </c>
      <c r="J77" s="23">
        <v>64944.23</v>
      </c>
      <c r="K77" s="17">
        <v>674</v>
      </c>
      <c r="L77" s="23">
        <v>812508.3</v>
      </c>
      <c r="M77" s="4">
        <v>979</v>
      </c>
      <c r="N77" s="26">
        <v>266580.3</v>
      </c>
      <c r="O77" s="4">
        <v>2565</v>
      </c>
      <c r="P77" s="26">
        <v>1509305</v>
      </c>
    </row>
    <row r="78" spans="1:16" ht="12.75">
      <c r="A78" s="3">
        <v>39</v>
      </c>
      <c r="B78" s="3" t="s">
        <v>26</v>
      </c>
      <c r="C78" s="3" t="s">
        <v>3</v>
      </c>
      <c r="D78" s="15">
        <v>0.729</v>
      </c>
      <c r="E78" s="17">
        <v>11543</v>
      </c>
      <c r="F78" s="23">
        <v>5323607.05</v>
      </c>
      <c r="G78" s="17">
        <v>66</v>
      </c>
      <c r="H78" s="23">
        <v>69212.61</v>
      </c>
      <c r="I78" s="17">
        <v>8666</v>
      </c>
      <c r="J78" s="23">
        <v>650150.4</v>
      </c>
      <c r="K78" s="17">
        <v>0</v>
      </c>
      <c r="L78" s="23">
        <v>0</v>
      </c>
      <c r="M78" s="4">
        <v>12193</v>
      </c>
      <c r="N78" s="26">
        <v>1319553</v>
      </c>
      <c r="O78" s="4">
        <v>32468</v>
      </c>
      <c r="P78" s="26">
        <v>7362523</v>
      </c>
    </row>
    <row r="79" spans="1:16" ht="12.75">
      <c r="A79" s="3">
        <v>40</v>
      </c>
      <c r="B79" s="3" t="s">
        <v>27</v>
      </c>
      <c r="C79" s="3" t="s">
        <v>2</v>
      </c>
      <c r="D79" s="15">
        <v>0.761</v>
      </c>
      <c r="E79" s="17">
        <v>64</v>
      </c>
      <c r="F79" s="23">
        <v>109820.18</v>
      </c>
      <c r="G79" s="17">
        <v>27</v>
      </c>
      <c r="H79" s="23">
        <v>14879.7</v>
      </c>
      <c r="I79" s="17">
        <v>983</v>
      </c>
      <c r="J79" s="23">
        <v>93836.76</v>
      </c>
      <c r="K79" s="17">
        <v>644</v>
      </c>
      <c r="L79" s="23">
        <v>1506266</v>
      </c>
      <c r="M79" s="4">
        <v>1422</v>
      </c>
      <c r="N79" s="26">
        <v>367096.7</v>
      </c>
      <c r="O79" s="4">
        <v>3140</v>
      </c>
      <c r="P79" s="26">
        <v>2091899</v>
      </c>
    </row>
    <row r="80" spans="1:16" ht="12.75">
      <c r="A80" s="3">
        <v>40</v>
      </c>
      <c r="B80" s="3" t="s">
        <v>27</v>
      </c>
      <c r="C80" s="3" t="s">
        <v>3</v>
      </c>
      <c r="D80" s="15">
        <v>0.761</v>
      </c>
      <c r="E80" s="17">
        <v>9239</v>
      </c>
      <c r="F80" s="23">
        <v>5153516.25</v>
      </c>
      <c r="G80" s="17">
        <v>150</v>
      </c>
      <c r="H80" s="23">
        <v>956885.59</v>
      </c>
      <c r="I80" s="17">
        <v>9527</v>
      </c>
      <c r="J80" s="23">
        <v>814913.8</v>
      </c>
      <c r="K80" s="17">
        <v>0</v>
      </c>
      <c r="L80" s="23">
        <v>0</v>
      </c>
      <c r="M80" s="4">
        <v>12022</v>
      </c>
      <c r="N80" s="26">
        <v>1589961</v>
      </c>
      <c r="O80" s="4">
        <v>30938</v>
      </c>
      <c r="P80" s="26">
        <v>8515276</v>
      </c>
    </row>
    <row r="81" spans="1:16" ht="12.75">
      <c r="A81" s="3">
        <v>41</v>
      </c>
      <c r="B81" s="3" t="s">
        <v>154</v>
      </c>
      <c r="C81" s="3" t="s">
        <v>2</v>
      </c>
      <c r="D81" s="15">
        <v>0.775</v>
      </c>
      <c r="E81" s="17">
        <v>174</v>
      </c>
      <c r="F81" s="23">
        <v>107512.09</v>
      </c>
      <c r="G81" s="17">
        <v>8</v>
      </c>
      <c r="H81" s="23">
        <v>1883.2</v>
      </c>
      <c r="I81" s="17">
        <v>307</v>
      </c>
      <c r="J81" s="23">
        <v>24095.2</v>
      </c>
      <c r="K81" s="17">
        <v>183</v>
      </c>
      <c r="L81" s="23">
        <v>268490.7</v>
      </c>
      <c r="M81" s="4">
        <v>122</v>
      </c>
      <c r="N81" s="26">
        <v>27879.33</v>
      </c>
      <c r="O81" s="4">
        <v>794</v>
      </c>
      <c r="P81" s="26">
        <v>429860.5</v>
      </c>
    </row>
    <row r="82" spans="1:16" ht="12.75">
      <c r="A82" s="3">
        <v>41</v>
      </c>
      <c r="B82" s="3" t="s">
        <v>154</v>
      </c>
      <c r="C82" s="3" t="s">
        <v>3</v>
      </c>
      <c r="D82" s="15">
        <v>0.775</v>
      </c>
      <c r="E82" s="17">
        <v>1760</v>
      </c>
      <c r="F82" s="23">
        <v>1199577.47</v>
      </c>
      <c r="G82" s="17">
        <v>15</v>
      </c>
      <c r="H82" s="23">
        <v>4888.93</v>
      </c>
      <c r="I82" s="17">
        <v>2640</v>
      </c>
      <c r="J82" s="23">
        <v>179703.5</v>
      </c>
      <c r="K82" s="17">
        <v>0</v>
      </c>
      <c r="L82" s="23">
        <v>0</v>
      </c>
      <c r="M82" s="4">
        <v>3426</v>
      </c>
      <c r="N82" s="26">
        <v>294235.5</v>
      </c>
      <c r="O82" s="4">
        <v>7841</v>
      </c>
      <c r="P82" s="26">
        <v>1678405</v>
      </c>
    </row>
    <row r="83" spans="1:16" ht="12.75">
      <c r="A83" s="3">
        <v>42</v>
      </c>
      <c r="B83" s="3" t="s">
        <v>28</v>
      </c>
      <c r="C83" s="3" t="s">
        <v>2</v>
      </c>
      <c r="D83" s="15">
        <v>0.78</v>
      </c>
      <c r="E83" s="17">
        <v>101</v>
      </c>
      <c r="F83" s="23">
        <v>62261.87</v>
      </c>
      <c r="G83" s="17">
        <v>4</v>
      </c>
      <c r="H83" s="23">
        <v>2845</v>
      </c>
      <c r="I83" s="17">
        <v>455</v>
      </c>
      <c r="J83" s="23">
        <v>40967.67</v>
      </c>
      <c r="K83" s="17">
        <v>336</v>
      </c>
      <c r="L83" s="23">
        <v>694672.6</v>
      </c>
      <c r="M83" s="4">
        <v>5635</v>
      </c>
      <c r="N83" s="26">
        <v>1249031</v>
      </c>
      <c r="O83" s="4">
        <v>6531</v>
      </c>
      <c r="P83" s="26">
        <v>2049778</v>
      </c>
    </row>
    <row r="84" spans="1:16" ht="12.75">
      <c r="A84" s="3">
        <v>42</v>
      </c>
      <c r="B84" s="3" t="s">
        <v>28</v>
      </c>
      <c r="C84" s="3" t="s">
        <v>3</v>
      </c>
      <c r="D84" s="15">
        <v>0.78</v>
      </c>
      <c r="E84" s="17">
        <v>5016</v>
      </c>
      <c r="F84" s="23">
        <v>2603752.12</v>
      </c>
      <c r="G84" s="17">
        <v>45</v>
      </c>
      <c r="H84" s="23">
        <v>44259.45</v>
      </c>
      <c r="I84" s="17">
        <v>3854</v>
      </c>
      <c r="J84" s="23">
        <v>283068.6</v>
      </c>
      <c r="K84" s="17">
        <v>0</v>
      </c>
      <c r="L84" s="23">
        <v>0</v>
      </c>
      <c r="M84" s="4">
        <v>3328</v>
      </c>
      <c r="N84" s="26">
        <v>296535.3</v>
      </c>
      <c r="O84" s="4">
        <v>12243</v>
      </c>
      <c r="P84" s="26">
        <v>3227616</v>
      </c>
    </row>
    <row r="85" spans="1:16" ht="12.75">
      <c r="A85" s="3">
        <v>43</v>
      </c>
      <c r="B85" s="3" t="s">
        <v>29</v>
      </c>
      <c r="C85" s="3" t="s">
        <v>2</v>
      </c>
      <c r="D85" s="15">
        <v>1.1</v>
      </c>
      <c r="E85" s="17">
        <v>141</v>
      </c>
      <c r="F85" s="23">
        <v>40022.21</v>
      </c>
      <c r="G85" s="17">
        <v>8</v>
      </c>
      <c r="H85" s="23">
        <v>4516.11</v>
      </c>
      <c r="I85" s="17">
        <v>284</v>
      </c>
      <c r="J85" s="23">
        <v>25998.94</v>
      </c>
      <c r="K85" s="17">
        <v>239</v>
      </c>
      <c r="L85" s="23">
        <v>67785.54</v>
      </c>
      <c r="M85" s="4">
        <v>500</v>
      </c>
      <c r="N85" s="26">
        <v>130764.4</v>
      </c>
      <c r="O85" s="4">
        <v>1172</v>
      </c>
      <c r="P85" s="26">
        <v>269087.2</v>
      </c>
    </row>
    <row r="86" spans="1:16" ht="12.75">
      <c r="A86" s="3">
        <v>43</v>
      </c>
      <c r="B86" s="3" t="s">
        <v>29</v>
      </c>
      <c r="C86" s="3" t="s">
        <v>3</v>
      </c>
      <c r="D86" s="15">
        <v>1.1</v>
      </c>
      <c r="E86" s="17">
        <v>4103</v>
      </c>
      <c r="F86" s="23">
        <v>1328199.21</v>
      </c>
      <c r="G86" s="17">
        <v>58</v>
      </c>
      <c r="H86" s="23">
        <v>246167.15</v>
      </c>
      <c r="I86" s="17">
        <v>3457</v>
      </c>
      <c r="J86" s="23">
        <v>278563</v>
      </c>
      <c r="K86" s="17">
        <v>0</v>
      </c>
      <c r="L86" s="23">
        <v>0</v>
      </c>
      <c r="M86" s="4">
        <v>19159</v>
      </c>
      <c r="N86" s="26">
        <v>1113958</v>
      </c>
      <c r="O86" s="4">
        <v>26777</v>
      </c>
      <c r="P86" s="26">
        <v>2966888</v>
      </c>
    </row>
    <row r="87" spans="1:16" ht="12.75">
      <c r="A87" s="3">
        <v>44</v>
      </c>
      <c r="B87" s="3" t="s">
        <v>30</v>
      </c>
      <c r="C87" s="3" t="s">
        <v>2</v>
      </c>
      <c r="D87" s="15">
        <v>0</v>
      </c>
      <c r="E87" s="17">
        <v>0</v>
      </c>
      <c r="F87" s="23">
        <v>0</v>
      </c>
      <c r="G87" s="17">
        <v>1</v>
      </c>
      <c r="H87" s="23">
        <v>1514.9</v>
      </c>
      <c r="I87" s="17">
        <v>14</v>
      </c>
      <c r="J87" s="23">
        <v>709.96</v>
      </c>
      <c r="K87" s="17">
        <v>7</v>
      </c>
      <c r="L87" s="23">
        <v>757.27</v>
      </c>
      <c r="M87" s="4">
        <v>45</v>
      </c>
      <c r="N87" s="26">
        <v>1235.04</v>
      </c>
      <c r="O87" s="4">
        <v>67</v>
      </c>
      <c r="P87" s="26">
        <v>4217.17</v>
      </c>
    </row>
    <row r="88" spans="1:16" ht="12.75">
      <c r="A88" s="3">
        <v>44</v>
      </c>
      <c r="B88" s="3" t="s">
        <v>30</v>
      </c>
      <c r="C88" s="3" t="s">
        <v>3</v>
      </c>
      <c r="D88" s="15">
        <v>1.1</v>
      </c>
      <c r="E88" s="17">
        <v>68</v>
      </c>
      <c r="F88" s="23">
        <v>24529.66</v>
      </c>
      <c r="G88" s="17">
        <v>2</v>
      </c>
      <c r="H88" s="23">
        <v>416.37</v>
      </c>
      <c r="I88" s="17">
        <v>196</v>
      </c>
      <c r="J88" s="23">
        <v>10925.86</v>
      </c>
      <c r="K88" s="17">
        <v>0</v>
      </c>
      <c r="L88" s="23">
        <v>0</v>
      </c>
      <c r="M88" s="4">
        <v>222</v>
      </c>
      <c r="N88" s="26">
        <v>15658.57</v>
      </c>
      <c r="O88" s="4">
        <v>488</v>
      </c>
      <c r="P88" s="26">
        <v>51530.46</v>
      </c>
    </row>
    <row r="89" spans="1:16" ht="12.75">
      <c r="A89" s="3">
        <v>45</v>
      </c>
      <c r="B89" s="3" t="s">
        <v>31</v>
      </c>
      <c r="C89" s="3" t="s">
        <v>2</v>
      </c>
      <c r="D89" s="15">
        <v>0.611</v>
      </c>
      <c r="E89" s="17">
        <v>435</v>
      </c>
      <c r="F89" s="23">
        <v>217759.27</v>
      </c>
      <c r="G89" s="17">
        <v>41</v>
      </c>
      <c r="H89" s="23">
        <v>30579.51</v>
      </c>
      <c r="I89" s="17">
        <v>980</v>
      </c>
      <c r="J89" s="23">
        <v>90206.36</v>
      </c>
      <c r="K89" s="17">
        <v>795</v>
      </c>
      <c r="L89" s="23">
        <v>1320661</v>
      </c>
      <c r="M89" s="4">
        <v>1037</v>
      </c>
      <c r="N89" s="26">
        <v>362788.8</v>
      </c>
      <c r="O89" s="4">
        <v>3288</v>
      </c>
      <c r="P89" s="26">
        <v>2021995</v>
      </c>
    </row>
    <row r="90" spans="1:16" ht="12.75">
      <c r="A90" s="3">
        <v>45</v>
      </c>
      <c r="B90" s="3" t="s">
        <v>31</v>
      </c>
      <c r="C90" s="3" t="s">
        <v>3</v>
      </c>
      <c r="D90" s="15">
        <v>0.611</v>
      </c>
      <c r="E90" s="17">
        <v>12283</v>
      </c>
      <c r="F90" s="23">
        <v>5359646.13</v>
      </c>
      <c r="G90" s="17">
        <v>183</v>
      </c>
      <c r="H90" s="23">
        <v>467005.27</v>
      </c>
      <c r="I90" s="17">
        <v>11785</v>
      </c>
      <c r="J90" s="23">
        <v>966768.1</v>
      </c>
      <c r="K90" s="17">
        <v>0</v>
      </c>
      <c r="L90" s="23">
        <v>0</v>
      </c>
      <c r="M90" s="4">
        <v>13117</v>
      </c>
      <c r="N90" s="26">
        <v>2249869</v>
      </c>
      <c r="O90" s="4">
        <v>37368</v>
      </c>
      <c r="P90" s="26">
        <v>9043289</v>
      </c>
    </row>
    <row r="91" spans="1:16" ht="12.75">
      <c r="A91" s="3">
        <v>46</v>
      </c>
      <c r="B91" s="3" t="s">
        <v>32</v>
      </c>
      <c r="C91" s="3" t="s">
        <v>2</v>
      </c>
      <c r="D91" s="15">
        <v>0.74</v>
      </c>
      <c r="E91" s="17">
        <v>24</v>
      </c>
      <c r="F91" s="23">
        <v>11472.05</v>
      </c>
      <c r="G91" s="17">
        <v>14</v>
      </c>
      <c r="H91" s="23">
        <v>6559.15</v>
      </c>
      <c r="I91" s="17">
        <v>262</v>
      </c>
      <c r="J91" s="23">
        <v>22454.62</v>
      </c>
      <c r="K91" s="17">
        <v>252</v>
      </c>
      <c r="L91" s="23">
        <v>236966.4</v>
      </c>
      <c r="M91" s="4">
        <v>332</v>
      </c>
      <c r="N91" s="26">
        <v>103998.3</v>
      </c>
      <c r="O91" s="4">
        <v>884</v>
      </c>
      <c r="P91" s="26">
        <v>381450.5</v>
      </c>
    </row>
    <row r="92" spans="1:16" ht="12.75">
      <c r="A92" s="3">
        <v>46</v>
      </c>
      <c r="B92" s="3" t="s">
        <v>32</v>
      </c>
      <c r="C92" s="3" t="s">
        <v>3</v>
      </c>
      <c r="D92" s="15">
        <v>0.74</v>
      </c>
      <c r="E92" s="17">
        <v>2919</v>
      </c>
      <c r="F92" s="23">
        <v>1293643.92</v>
      </c>
      <c r="G92" s="17">
        <v>75</v>
      </c>
      <c r="H92" s="23">
        <v>184219.52</v>
      </c>
      <c r="I92" s="17">
        <v>4253</v>
      </c>
      <c r="J92" s="23">
        <v>292170.7</v>
      </c>
      <c r="K92" s="17">
        <v>0</v>
      </c>
      <c r="L92" s="23">
        <v>0</v>
      </c>
      <c r="M92" s="4">
        <v>8598</v>
      </c>
      <c r="N92" s="26">
        <v>594569.5</v>
      </c>
      <c r="O92" s="4">
        <v>15845</v>
      </c>
      <c r="P92" s="26">
        <v>2364604</v>
      </c>
    </row>
    <row r="93" spans="1:16" ht="12.75">
      <c r="A93" s="3">
        <v>47</v>
      </c>
      <c r="B93" s="3" t="s">
        <v>33</v>
      </c>
      <c r="C93" s="3" t="s">
        <v>2</v>
      </c>
      <c r="D93" s="15">
        <v>0.96</v>
      </c>
      <c r="E93" s="17">
        <v>4</v>
      </c>
      <c r="F93" s="23">
        <v>1976.38</v>
      </c>
      <c r="G93" s="17">
        <v>1</v>
      </c>
      <c r="H93" s="23">
        <v>1514.9</v>
      </c>
      <c r="I93" s="17">
        <v>73</v>
      </c>
      <c r="J93" s="23">
        <v>6488.64</v>
      </c>
      <c r="K93" s="17">
        <v>39</v>
      </c>
      <c r="L93" s="23">
        <v>67854.66</v>
      </c>
      <c r="M93" s="4">
        <v>150</v>
      </c>
      <c r="N93" s="26">
        <v>15605.88</v>
      </c>
      <c r="O93" s="4">
        <v>267</v>
      </c>
      <c r="P93" s="26">
        <v>93440.46</v>
      </c>
    </row>
    <row r="94" spans="1:16" ht="12.75">
      <c r="A94" s="3">
        <v>47</v>
      </c>
      <c r="B94" s="3" t="s">
        <v>33</v>
      </c>
      <c r="C94" s="3" t="s">
        <v>3</v>
      </c>
      <c r="D94" s="15">
        <v>0.96</v>
      </c>
      <c r="E94" s="17">
        <v>636</v>
      </c>
      <c r="F94" s="23">
        <v>274307.87</v>
      </c>
      <c r="G94" s="17">
        <v>7</v>
      </c>
      <c r="H94" s="23">
        <v>7096.18</v>
      </c>
      <c r="I94" s="17">
        <v>714</v>
      </c>
      <c r="J94" s="23">
        <v>59458.17</v>
      </c>
      <c r="K94" s="17">
        <v>0</v>
      </c>
      <c r="L94" s="23">
        <v>0</v>
      </c>
      <c r="M94" s="4">
        <v>2592</v>
      </c>
      <c r="N94" s="26">
        <v>181908.4</v>
      </c>
      <c r="O94" s="4">
        <v>3949</v>
      </c>
      <c r="P94" s="26">
        <v>522770.6</v>
      </c>
    </row>
    <row r="95" spans="1:16" ht="12.75">
      <c r="A95" s="3">
        <v>48</v>
      </c>
      <c r="B95" s="3" t="s">
        <v>34</v>
      </c>
      <c r="C95" s="3" t="s">
        <v>2</v>
      </c>
      <c r="D95" s="15">
        <v>0.607</v>
      </c>
      <c r="E95" s="17">
        <v>26</v>
      </c>
      <c r="F95" s="23">
        <v>11950.68</v>
      </c>
      <c r="G95" s="17">
        <v>8</v>
      </c>
      <c r="H95" s="23">
        <v>2705.35</v>
      </c>
      <c r="I95" s="17">
        <v>136</v>
      </c>
      <c r="J95" s="23">
        <v>9464.95</v>
      </c>
      <c r="K95" s="17">
        <v>54</v>
      </c>
      <c r="L95" s="23">
        <v>26862.14</v>
      </c>
      <c r="M95" s="4">
        <v>213</v>
      </c>
      <c r="N95" s="26">
        <v>30955.81</v>
      </c>
      <c r="O95" s="4">
        <v>437</v>
      </c>
      <c r="P95" s="26">
        <v>81938.93</v>
      </c>
    </row>
    <row r="96" spans="1:16" ht="12.75">
      <c r="A96" s="3">
        <v>48</v>
      </c>
      <c r="B96" s="3" t="s">
        <v>34</v>
      </c>
      <c r="C96" s="3" t="s">
        <v>3</v>
      </c>
      <c r="D96" s="15">
        <v>0.607</v>
      </c>
      <c r="E96" s="17">
        <v>1341</v>
      </c>
      <c r="F96" s="23">
        <v>303194.44</v>
      </c>
      <c r="G96" s="17">
        <v>21</v>
      </c>
      <c r="H96" s="23">
        <v>38670.23</v>
      </c>
      <c r="I96" s="17">
        <v>1992</v>
      </c>
      <c r="J96" s="23">
        <v>103598.4</v>
      </c>
      <c r="K96" s="17">
        <v>0</v>
      </c>
      <c r="L96" s="23">
        <v>0</v>
      </c>
      <c r="M96" s="4">
        <v>1699</v>
      </c>
      <c r="N96" s="26">
        <v>157842.7</v>
      </c>
      <c r="O96" s="4">
        <v>5053</v>
      </c>
      <c r="P96" s="26">
        <v>603305.8</v>
      </c>
    </row>
    <row r="97" spans="1:16" ht="12.75">
      <c r="A97" s="3">
        <v>49</v>
      </c>
      <c r="B97" s="3" t="s">
        <v>35</v>
      </c>
      <c r="C97" s="3" t="s">
        <v>2</v>
      </c>
      <c r="D97" s="15">
        <v>0.6</v>
      </c>
      <c r="E97" s="17">
        <v>1</v>
      </c>
      <c r="F97" s="23">
        <v>339.32</v>
      </c>
      <c r="G97" s="17">
        <v>1</v>
      </c>
      <c r="H97" s="23">
        <v>1514.9</v>
      </c>
      <c r="I97" s="17">
        <v>48</v>
      </c>
      <c r="J97" s="23">
        <v>2645.73</v>
      </c>
      <c r="K97" s="17">
        <v>8</v>
      </c>
      <c r="L97" s="23">
        <v>440.13</v>
      </c>
      <c r="M97" s="4">
        <v>58</v>
      </c>
      <c r="N97" s="26">
        <v>2003.39</v>
      </c>
      <c r="O97" s="4">
        <v>116</v>
      </c>
      <c r="P97" s="26">
        <v>6943.47</v>
      </c>
    </row>
    <row r="98" spans="1:16" ht="12.75">
      <c r="A98" s="3">
        <v>49</v>
      </c>
      <c r="B98" s="3" t="s">
        <v>35</v>
      </c>
      <c r="C98" s="3" t="s">
        <v>3</v>
      </c>
      <c r="D98" s="15">
        <v>0.6</v>
      </c>
      <c r="E98" s="17">
        <v>145</v>
      </c>
      <c r="F98" s="23">
        <v>29484.11</v>
      </c>
      <c r="G98" s="17">
        <v>0</v>
      </c>
      <c r="H98" s="23">
        <v>0</v>
      </c>
      <c r="I98" s="17">
        <v>174</v>
      </c>
      <c r="J98" s="23">
        <v>7045.23</v>
      </c>
      <c r="K98" s="17">
        <v>0</v>
      </c>
      <c r="L98" s="23">
        <v>0</v>
      </c>
      <c r="M98" s="4">
        <v>491</v>
      </c>
      <c r="N98" s="26">
        <v>28945.73</v>
      </c>
      <c r="O98" s="4">
        <v>810</v>
      </c>
      <c r="P98" s="26">
        <v>65475.07</v>
      </c>
    </row>
    <row r="99" spans="1:16" ht="12.75">
      <c r="A99" s="3">
        <v>50</v>
      </c>
      <c r="B99" s="3" t="s">
        <v>155</v>
      </c>
      <c r="C99" s="3" t="s">
        <v>2</v>
      </c>
      <c r="D99" s="15">
        <v>0.734</v>
      </c>
      <c r="E99" s="17">
        <v>515</v>
      </c>
      <c r="F99" s="23">
        <v>228847.14</v>
      </c>
      <c r="G99" s="17">
        <v>60</v>
      </c>
      <c r="H99" s="23">
        <v>58634.31</v>
      </c>
      <c r="I99" s="17">
        <v>1484</v>
      </c>
      <c r="J99" s="23">
        <v>130921.6</v>
      </c>
      <c r="K99" s="17">
        <v>1076</v>
      </c>
      <c r="L99" s="23">
        <v>2396153</v>
      </c>
      <c r="M99" s="4">
        <v>2130</v>
      </c>
      <c r="N99" s="26">
        <v>1410619</v>
      </c>
      <c r="O99" s="4">
        <v>5265</v>
      </c>
      <c r="P99" s="26">
        <v>4225175</v>
      </c>
    </row>
    <row r="100" spans="1:16" ht="12.75">
      <c r="A100" s="3">
        <v>50</v>
      </c>
      <c r="B100" s="3" t="s">
        <v>155</v>
      </c>
      <c r="C100" s="3" t="s">
        <v>3</v>
      </c>
      <c r="D100" s="15">
        <v>0.734</v>
      </c>
      <c r="E100" s="17">
        <v>14931</v>
      </c>
      <c r="F100" s="23">
        <v>9797170.11</v>
      </c>
      <c r="G100" s="17">
        <v>268</v>
      </c>
      <c r="H100" s="23">
        <v>915241.18</v>
      </c>
      <c r="I100" s="17">
        <v>16508</v>
      </c>
      <c r="J100" s="23">
        <v>1371551</v>
      </c>
      <c r="K100" s="17">
        <v>0</v>
      </c>
      <c r="L100" s="23">
        <v>0</v>
      </c>
      <c r="M100" s="4">
        <v>17805</v>
      </c>
      <c r="N100" s="26">
        <v>2243496</v>
      </c>
      <c r="O100" s="4">
        <v>49512</v>
      </c>
      <c r="P100" s="26">
        <v>14327458</v>
      </c>
    </row>
    <row r="101" spans="1:16" ht="12.75">
      <c r="A101" s="3">
        <v>51</v>
      </c>
      <c r="B101" s="3" t="s">
        <v>36</v>
      </c>
      <c r="C101" s="3" t="s">
        <v>2</v>
      </c>
      <c r="D101" s="15">
        <v>0.48</v>
      </c>
      <c r="E101" s="17">
        <v>4</v>
      </c>
      <c r="F101" s="23">
        <v>2647.63</v>
      </c>
      <c r="G101" s="17">
        <v>3</v>
      </c>
      <c r="H101" s="23">
        <v>1684.94</v>
      </c>
      <c r="I101" s="17">
        <v>12</v>
      </c>
      <c r="J101" s="23">
        <v>1096.75</v>
      </c>
      <c r="K101" s="17">
        <v>24</v>
      </c>
      <c r="L101" s="23">
        <v>45440.61</v>
      </c>
      <c r="M101" s="4">
        <v>50</v>
      </c>
      <c r="N101" s="26">
        <v>7130.06</v>
      </c>
      <c r="O101" s="4">
        <v>93</v>
      </c>
      <c r="P101" s="26">
        <v>57999.99</v>
      </c>
    </row>
    <row r="102" spans="1:16" ht="12.75">
      <c r="A102" s="3">
        <v>51</v>
      </c>
      <c r="B102" s="3" t="s">
        <v>36</v>
      </c>
      <c r="C102" s="3" t="s">
        <v>3</v>
      </c>
      <c r="D102" s="15">
        <v>0.48</v>
      </c>
      <c r="E102" s="17">
        <v>338</v>
      </c>
      <c r="F102" s="23">
        <v>128637.47</v>
      </c>
      <c r="G102" s="17">
        <v>3</v>
      </c>
      <c r="H102" s="23">
        <v>765.2</v>
      </c>
      <c r="I102" s="17">
        <v>164</v>
      </c>
      <c r="J102" s="23">
        <v>16490.48</v>
      </c>
      <c r="K102" s="17">
        <v>0</v>
      </c>
      <c r="L102" s="23">
        <v>0</v>
      </c>
      <c r="M102" s="4">
        <v>166</v>
      </c>
      <c r="N102" s="26">
        <v>20378.73</v>
      </c>
      <c r="O102" s="4">
        <v>671</v>
      </c>
      <c r="P102" s="26">
        <v>166271.9</v>
      </c>
    </row>
    <row r="103" spans="1:16" ht="12.75">
      <c r="A103" s="3">
        <v>52</v>
      </c>
      <c r="B103" s="3" t="s">
        <v>228</v>
      </c>
      <c r="C103" s="3" t="s">
        <v>2</v>
      </c>
      <c r="D103" s="15">
        <v>0.55</v>
      </c>
      <c r="E103" s="17">
        <v>63</v>
      </c>
      <c r="F103" s="23">
        <v>25293.57</v>
      </c>
      <c r="G103" s="17">
        <v>4</v>
      </c>
      <c r="H103" s="23">
        <v>2100.44</v>
      </c>
      <c r="I103" s="17">
        <v>275</v>
      </c>
      <c r="J103" s="23">
        <v>25515.58</v>
      </c>
      <c r="K103" s="17">
        <v>236</v>
      </c>
      <c r="L103" s="23">
        <v>234636.8</v>
      </c>
      <c r="M103" s="4">
        <v>330</v>
      </c>
      <c r="N103" s="26">
        <v>67578.45</v>
      </c>
      <c r="O103" s="4">
        <v>908</v>
      </c>
      <c r="P103" s="26">
        <v>355124.8</v>
      </c>
    </row>
    <row r="104" spans="1:16" ht="12.75">
      <c r="A104" s="3">
        <v>52</v>
      </c>
      <c r="B104" s="3" t="s">
        <v>228</v>
      </c>
      <c r="C104" s="3" t="s">
        <v>3</v>
      </c>
      <c r="D104" s="15">
        <v>0.55</v>
      </c>
      <c r="E104" s="17">
        <v>3038</v>
      </c>
      <c r="F104" s="23">
        <v>1247238.67</v>
      </c>
      <c r="G104" s="17">
        <v>51</v>
      </c>
      <c r="H104" s="23">
        <v>30244.64</v>
      </c>
      <c r="I104" s="17">
        <v>2858</v>
      </c>
      <c r="J104" s="23">
        <v>233057.8</v>
      </c>
      <c r="K104" s="17">
        <v>0</v>
      </c>
      <c r="L104" s="23">
        <v>0</v>
      </c>
      <c r="M104" s="4">
        <v>4142</v>
      </c>
      <c r="N104" s="26">
        <v>295443.1</v>
      </c>
      <c r="O104" s="4">
        <v>10089</v>
      </c>
      <c r="P104" s="26">
        <v>1805984</v>
      </c>
    </row>
    <row r="105" spans="1:16" ht="12.75">
      <c r="A105" s="3">
        <v>53</v>
      </c>
      <c r="B105" s="3" t="s">
        <v>37</v>
      </c>
      <c r="C105" s="3" t="s">
        <v>2</v>
      </c>
      <c r="D105" s="15">
        <v>0.57</v>
      </c>
      <c r="E105" s="17">
        <v>53</v>
      </c>
      <c r="F105" s="23">
        <v>122459.6</v>
      </c>
      <c r="G105" s="17">
        <v>55</v>
      </c>
      <c r="H105" s="23">
        <v>119067.95</v>
      </c>
      <c r="I105" s="17">
        <v>833</v>
      </c>
      <c r="J105" s="23">
        <v>77758.41</v>
      </c>
      <c r="K105" s="17">
        <v>515</v>
      </c>
      <c r="L105" s="23">
        <v>1348898</v>
      </c>
      <c r="M105" s="4">
        <v>1585</v>
      </c>
      <c r="N105" s="26">
        <v>2987200</v>
      </c>
      <c r="O105" s="4">
        <v>3041</v>
      </c>
      <c r="P105" s="26">
        <v>4655383</v>
      </c>
    </row>
    <row r="106" spans="1:16" ht="12.75">
      <c r="A106" s="3">
        <v>53</v>
      </c>
      <c r="B106" s="3" t="s">
        <v>37</v>
      </c>
      <c r="C106" s="3" t="s">
        <v>3</v>
      </c>
      <c r="D106" s="15">
        <v>0.57</v>
      </c>
      <c r="E106" s="17">
        <v>7292</v>
      </c>
      <c r="F106" s="23">
        <v>5897472.56</v>
      </c>
      <c r="G106" s="17">
        <v>449</v>
      </c>
      <c r="H106" s="23">
        <v>4145409.55</v>
      </c>
      <c r="I106" s="17">
        <v>10348</v>
      </c>
      <c r="J106" s="23">
        <v>916067.5</v>
      </c>
      <c r="K106" s="17">
        <v>0</v>
      </c>
      <c r="L106" s="23">
        <v>0</v>
      </c>
      <c r="M106" s="4">
        <v>3293</v>
      </c>
      <c r="N106" s="26">
        <v>66827.34</v>
      </c>
      <c r="O106" s="4">
        <v>21382</v>
      </c>
      <c r="P106" s="26">
        <v>11025777</v>
      </c>
    </row>
    <row r="107" spans="1:16" ht="12.75">
      <c r="A107" s="3">
        <v>54</v>
      </c>
      <c r="B107" s="3" t="s">
        <v>38</v>
      </c>
      <c r="C107" s="3" t="s">
        <v>2</v>
      </c>
      <c r="D107" s="15">
        <v>0.695</v>
      </c>
      <c r="E107" s="17">
        <v>2</v>
      </c>
      <c r="F107" s="23">
        <v>2692.16</v>
      </c>
      <c r="G107" s="17">
        <v>1</v>
      </c>
      <c r="H107" s="23">
        <v>1514.9</v>
      </c>
      <c r="I107" s="17">
        <v>58</v>
      </c>
      <c r="J107" s="23">
        <v>3489.62</v>
      </c>
      <c r="K107" s="17">
        <v>59</v>
      </c>
      <c r="L107" s="23">
        <v>120498.4</v>
      </c>
      <c r="M107" s="4">
        <v>127</v>
      </c>
      <c r="N107" s="26">
        <v>11415.25</v>
      </c>
      <c r="O107" s="4">
        <v>247</v>
      </c>
      <c r="P107" s="26">
        <v>139610.3</v>
      </c>
    </row>
    <row r="108" spans="1:16" ht="12.75">
      <c r="A108" s="3">
        <v>54</v>
      </c>
      <c r="B108" s="3" t="s">
        <v>38</v>
      </c>
      <c r="C108" s="3" t="s">
        <v>3</v>
      </c>
      <c r="D108" s="15">
        <v>0.695</v>
      </c>
      <c r="E108" s="17">
        <v>734</v>
      </c>
      <c r="F108" s="23">
        <v>367917.97</v>
      </c>
      <c r="G108" s="17">
        <v>12</v>
      </c>
      <c r="H108" s="23">
        <v>10029.48</v>
      </c>
      <c r="I108" s="17">
        <v>682</v>
      </c>
      <c r="J108" s="23">
        <v>37922.98</v>
      </c>
      <c r="K108" s="17">
        <v>0</v>
      </c>
      <c r="L108" s="23">
        <v>0</v>
      </c>
      <c r="M108" s="4">
        <v>785</v>
      </c>
      <c r="N108" s="26">
        <v>87367.43</v>
      </c>
      <c r="O108" s="4">
        <v>2213</v>
      </c>
      <c r="P108" s="26">
        <v>503237.9</v>
      </c>
    </row>
    <row r="109" spans="1:16" ht="12.75">
      <c r="A109" s="3">
        <v>55</v>
      </c>
      <c r="B109" s="3" t="s">
        <v>39</v>
      </c>
      <c r="C109" s="3" t="s">
        <v>2</v>
      </c>
      <c r="D109" s="15">
        <v>0.445</v>
      </c>
      <c r="E109" s="17">
        <v>239</v>
      </c>
      <c r="F109" s="23">
        <v>182420.16</v>
      </c>
      <c r="G109" s="17">
        <v>71</v>
      </c>
      <c r="H109" s="23">
        <v>119249.74</v>
      </c>
      <c r="I109" s="17">
        <v>3260</v>
      </c>
      <c r="J109" s="23">
        <v>278219.4</v>
      </c>
      <c r="K109" s="17">
        <v>2301</v>
      </c>
      <c r="L109" s="23">
        <v>9723127</v>
      </c>
      <c r="M109" s="4">
        <v>9035</v>
      </c>
      <c r="N109" s="26">
        <v>5461871</v>
      </c>
      <c r="O109" s="4">
        <v>14906</v>
      </c>
      <c r="P109" s="26">
        <v>15764888</v>
      </c>
    </row>
    <row r="110" spans="1:16" ht="12.75">
      <c r="A110" s="3">
        <v>55</v>
      </c>
      <c r="B110" s="3" t="s">
        <v>39</v>
      </c>
      <c r="C110" s="3" t="s">
        <v>3</v>
      </c>
      <c r="D110" s="15">
        <v>0.445</v>
      </c>
      <c r="E110" s="17">
        <v>43071</v>
      </c>
      <c r="F110" s="23">
        <v>19933403.1</v>
      </c>
      <c r="G110" s="17">
        <v>497</v>
      </c>
      <c r="H110" s="23">
        <v>1139549.88</v>
      </c>
      <c r="I110" s="17">
        <v>39465</v>
      </c>
      <c r="J110" s="23">
        <v>2981200</v>
      </c>
      <c r="K110" s="17">
        <v>0</v>
      </c>
      <c r="L110" s="23">
        <v>0</v>
      </c>
      <c r="M110" s="4">
        <v>44335</v>
      </c>
      <c r="N110" s="26">
        <v>4944236</v>
      </c>
      <c r="O110" s="4">
        <v>127368</v>
      </c>
      <c r="P110" s="26">
        <v>28998389</v>
      </c>
    </row>
    <row r="111" spans="1:16" ht="12.75">
      <c r="A111" s="3">
        <v>56</v>
      </c>
      <c r="B111" s="3" t="s">
        <v>40</v>
      </c>
      <c r="C111" s="3" t="s">
        <v>2</v>
      </c>
      <c r="D111" s="15">
        <v>0.416</v>
      </c>
      <c r="E111" s="17">
        <v>2</v>
      </c>
      <c r="F111" s="23">
        <v>553.49</v>
      </c>
      <c r="G111" s="17">
        <v>1</v>
      </c>
      <c r="H111" s="23">
        <v>1514.9</v>
      </c>
      <c r="I111" s="17">
        <v>10</v>
      </c>
      <c r="J111" s="23">
        <v>541.68</v>
      </c>
      <c r="K111" s="17">
        <v>0</v>
      </c>
      <c r="L111" s="23">
        <v>0</v>
      </c>
      <c r="M111" s="4">
        <v>45</v>
      </c>
      <c r="N111" s="26">
        <v>1943.96</v>
      </c>
      <c r="O111" s="4">
        <v>58</v>
      </c>
      <c r="P111" s="26">
        <v>4554.03</v>
      </c>
    </row>
    <row r="112" spans="1:16" ht="12.75">
      <c r="A112" s="3">
        <v>56</v>
      </c>
      <c r="B112" s="3" t="s">
        <v>40</v>
      </c>
      <c r="C112" s="3" t="s">
        <v>3</v>
      </c>
      <c r="D112" s="15">
        <v>0.416</v>
      </c>
      <c r="E112" s="17">
        <v>32</v>
      </c>
      <c r="F112" s="23">
        <v>12650.2</v>
      </c>
      <c r="G112" s="17">
        <v>0</v>
      </c>
      <c r="H112" s="23">
        <v>0</v>
      </c>
      <c r="I112" s="17">
        <v>103</v>
      </c>
      <c r="J112" s="23">
        <v>4368.8</v>
      </c>
      <c r="K112" s="17">
        <v>0</v>
      </c>
      <c r="L112" s="23">
        <v>0</v>
      </c>
      <c r="M112" s="4">
        <v>144</v>
      </c>
      <c r="N112" s="26">
        <v>10721.09</v>
      </c>
      <c r="O112" s="4">
        <v>279</v>
      </c>
      <c r="P112" s="26">
        <v>27740.09</v>
      </c>
    </row>
    <row r="113" spans="1:16" ht="12.75">
      <c r="A113" s="3">
        <v>57</v>
      </c>
      <c r="B113" s="3" t="s">
        <v>229</v>
      </c>
      <c r="C113" s="3" t="s">
        <v>2</v>
      </c>
      <c r="D113" s="15">
        <v>0.6</v>
      </c>
      <c r="E113" s="17">
        <v>96</v>
      </c>
      <c r="F113" s="23">
        <v>28121.3</v>
      </c>
      <c r="G113" s="17">
        <v>18</v>
      </c>
      <c r="H113" s="23">
        <v>104531.96</v>
      </c>
      <c r="I113" s="17">
        <v>246</v>
      </c>
      <c r="J113" s="23">
        <v>18679.65</v>
      </c>
      <c r="K113" s="17">
        <v>163</v>
      </c>
      <c r="L113" s="23">
        <v>72699.13</v>
      </c>
      <c r="M113" s="4">
        <v>285</v>
      </c>
      <c r="N113" s="26">
        <v>192646.5</v>
      </c>
      <c r="O113" s="4">
        <v>808</v>
      </c>
      <c r="P113" s="26">
        <v>416678.6</v>
      </c>
    </row>
    <row r="114" spans="1:16" ht="12.75">
      <c r="A114" s="3">
        <v>57</v>
      </c>
      <c r="B114" s="3" t="s">
        <v>229</v>
      </c>
      <c r="C114" s="3" t="s">
        <v>3</v>
      </c>
      <c r="D114" s="15">
        <v>0.6</v>
      </c>
      <c r="E114" s="17">
        <v>2488</v>
      </c>
      <c r="F114" s="23">
        <v>919054.47</v>
      </c>
      <c r="G114" s="17">
        <v>48</v>
      </c>
      <c r="H114" s="23">
        <v>314334.92</v>
      </c>
      <c r="I114" s="17">
        <v>2533</v>
      </c>
      <c r="J114" s="23">
        <v>133873.7</v>
      </c>
      <c r="K114" s="17">
        <v>0</v>
      </c>
      <c r="L114" s="23">
        <v>0</v>
      </c>
      <c r="M114" s="4">
        <v>3026</v>
      </c>
      <c r="N114" s="26">
        <v>340619.4</v>
      </c>
      <c r="O114" s="4">
        <v>8095</v>
      </c>
      <c r="P114" s="26">
        <v>1707882</v>
      </c>
    </row>
    <row r="115" spans="1:16" ht="12.75">
      <c r="A115" s="3">
        <v>58</v>
      </c>
      <c r="B115" s="3" t="s">
        <v>230</v>
      </c>
      <c r="C115" s="3" t="s">
        <v>2</v>
      </c>
      <c r="D115" s="15">
        <v>0</v>
      </c>
      <c r="E115" s="17">
        <v>0</v>
      </c>
      <c r="F115" s="23">
        <v>0</v>
      </c>
      <c r="G115" s="17">
        <v>2</v>
      </c>
      <c r="H115" s="23">
        <v>1628.27</v>
      </c>
      <c r="I115" s="17">
        <v>44</v>
      </c>
      <c r="J115" s="23">
        <v>2988.4</v>
      </c>
      <c r="K115" s="17">
        <v>23</v>
      </c>
      <c r="L115" s="23">
        <v>9761.64</v>
      </c>
      <c r="M115" s="4">
        <v>91</v>
      </c>
      <c r="N115" s="26">
        <v>6181.44</v>
      </c>
      <c r="O115" s="4">
        <v>160</v>
      </c>
      <c r="P115" s="26">
        <v>20559.75</v>
      </c>
    </row>
    <row r="116" spans="1:16" ht="12.75">
      <c r="A116" s="3">
        <v>58</v>
      </c>
      <c r="B116" s="3" t="s">
        <v>230</v>
      </c>
      <c r="C116" s="3" t="s">
        <v>3</v>
      </c>
      <c r="D116" s="15">
        <v>0.65</v>
      </c>
      <c r="E116" s="17">
        <v>135</v>
      </c>
      <c r="F116" s="23">
        <v>80860.5</v>
      </c>
      <c r="G116" s="17">
        <v>5</v>
      </c>
      <c r="H116" s="23">
        <v>20509.77</v>
      </c>
      <c r="I116" s="17">
        <v>603</v>
      </c>
      <c r="J116" s="23">
        <v>30434.41</v>
      </c>
      <c r="K116" s="17">
        <v>0</v>
      </c>
      <c r="L116" s="23">
        <v>0</v>
      </c>
      <c r="M116" s="4">
        <v>431</v>
      </c>
      <c r="N116" s="26">
        <v>52392.94</v>
      </c>
      <c r="O116" s="4">
        <v>1174</v>
      </c>
      <c r="P116" s="26">
        <v>184197.6</v>
      </c>
    </row>
    <row r="117" spans="1:16" ht="12.75">
      <c r="A117" s="3">
        <v>59</v>
      </c>
      <c r="B117" s="3" t="s">
        <v>231</v>
      </c>
      <c r="C117" s="3" t="s">
        <v>2</v>
      </c>
      <c r="D117" s="15">
        <v>0.63</v>
      </c>
      <c r="E117" s="17">
        <v>1</v>
      </c>
      <c r="F117" s="23">
        <v>501.46</v>
      </c>
      <c r="G117" s="17">
        <v>1</v>
      </c>
      <c r="H117" s="23">
        <v>1514.9</v>
      </c>
      <c r="I117" s="17">
        <v>15</v>
      </c>
      <c r="J117" s="23">
        <v>892.14</v>
      </c>
      <c r="K117" s="17">
        <v>1</v>
      </c>
      <c r="L117" s="23">
        <v>173.3</v>
      </c>
      <c r="M117" s="4">
        <v>61</v>
      </c>
      <c r="N117" s="26">
        <v>4504.37</v>
      </c>
      <c r="O117" s="4">
        <v>79</v>
      </c>
      <c r="P117" s="26">
        <v>7586.17</v>
      </c>
    </row>
    <row r="118" spans="1:16" ht="12.75">
      <c r="A118" s="3">
        <v>59</v>
      </c>
      <c r="B118" s="3" t="s">
        <v>231</v>
      </c>
      <c r="C118" s="3" t="s">
        <v>3</v>
      </c>
      <c r="D118" s="15">
        <v>0.63</v>
      </c>
      <c r="E118" s="17">
        <v>190</v>
      </c>
      <c r="F118" s="23">
        <v>27189.44</v>
      </c>
      <c r="G118" s="17">
        <v>9</v>
      </c>
      <c r="H118" s="23">
        <v>7043.42</v>
      </c>
      <c r="I118" s="17">
        <v>281</v>
      </c>
      <c r="J118" s="23">
        <v>11583.64</v>
      </c>
      <c r="K118" s="17">
        <v>0</v>
      </c>
      <c r="L118" s="23">
        <v>0</v>
      </c>
      <c r="M118" s="4">
        <v>566</v>
      </c>
      <c r="N118" s="26">
        <v>38672.85</v>
      </c>
      <c r="O118" s="4">
        <v>1046</v>
      </c>
      <c r="P118" s="26">
        <v>84489.35</v>
      </c>
    </row>
    <row r="119" spans="1:16" ht="12.75">
      <c r="A119" s="3">
        <v>60</v>
      </c>
      <c r="B119" s="3" t="s">
        <v>156</v>
      </c>
      <c r="C119" s="3" t="s">
        <v>2</v>
      </c>
      <c r="D119" s="15">
        <v>0.56</v>
      </c>
      <c r="E119" s="17">
        <v>53</v>
      </c>
      <c r="F119" s="23">
        <v>37387.97</v>
      </c>
      <c r="G119" s="17">
        <v>10</v>
      </c>
      <c r="H119" s="23">
        <v>6318.53</v>
      </c>
      <c r="I119" s="17">
        <v>178</v>
      </c>
      <c r="J119" s="23">
        <v>14234.55</v>
      </c>
      <c r="K119" s="17">
        <v>169</v>
      </c>
      <c r="L119" s="23">
        <v>405738.8</v>
      </c>
      <c r="M119" s="4">
        <v>358</v>
      </c>
      <c r="N119" s="26">
        <v>557337.6</v>
      </c>
      <c r="O119" s="4">
        <v>768</v>
      </c>
      <c r="P119" s="26">
        <v>1021017</v>
      </c>
    </row>
    <row r="120" spans="1:16" ht="12.75">
      <c r="A120" s="3">
        <v>60</v>
      </c>
      <c r="B120" s="3" t="s">
        <v>156</v>
      </c>
      <c r="C120" s="3" t="s">
        <v>3</v>
      </c>
      <c r="D120" s="15">
        <v>0.56</v>
      </c>
      <c r="E120" s="17">
        <v>1926</v>
      </c>
      <c r="F120" s="23">
        <v>816132.03</v>
      </c>
      <c r="G120" s="17">
        <v>59</v>
      </c>
      <c r="H120" s="23">
        <v>164131.24</v>
      </c>
      <c r="I120" s="17">
        <v>1692</v>
      </c>
      <c r="J120" s="23">
        <v>115065.6</v>
      </c>
      <c r="K120" s="17">
        <v>0</v>
      </c>
      <c r="L120" s="23">
        <v>0</v>
      </c>
      <c r="M120" s="4">
        <v>1568</v>
      </c>
      <c r="N120" s="26">
        <v>151683.2</v>
      </c>
      <c r="O120" s="4">
        <v>5245</v>
      </c>
      <c r="P120" s="26">
        <v>1247012</v>
      </c>
    </row>
    <row r="121" spans="1:16" ht="12.75">
      <c r="A121" s="3">
        <v>61</v>
      </c>
      <c r="B121" s="3" t="s">
        <v>41</v>
      </c>
      <c r="C121" s="3" t="s">
        <v>2</v>
      </c>
      <c r="D121" s="15">
        <v>0.76</v>
      </c>
      <c r="E121" s="17">
        <v>12</v>
      </c>
      <c r="F121" s="23">
        <v>10387.07</v>
      </c>
      <c r="G121" s="17">
        <v>6</v>
      </c>
      <c r="H121" s="23">
        <v>1743.28</v>
      </c>
      <c r="I121" s="17">
        <v>128</v>
      </c>
      <c r="J121" s="23">
        <v>8413.19</v>
      </c>
      <c r="K121" s="17">
        <v>99</v>
      </c>
      <c r="L121" s="23">
        <v>130613.1</v>
      </c>
      <c r="M121" s="4">
        <v>50</v>
      </c>
      <c r="N121" s="26">
        <v>7114.91</v>
      </c>
      <c r="O121" s="4">
        <v>295</v>
      </c>
      <c r="P121" s="26">
        <v>158271.6</v>
      </c>
    </row>
    <row r="122" spans="1:16" ht="12.75">
      <c r="A122" s="3">
        <v>61</v>
      </c>
      <c r="B122" s="3" t="s">
        <v>41</v>
      </c>
      <c r="C122" s="3" t="s">
        <v>3</v>
      </c>
      <c r="D122" s="15">
        <v>0.76</v>
      </c>
      <c r="E122" s="17">
        <v>1152</v>
      </c>
      <c r="F122" s="23">
        <v>453006.93</v>
      </c>
      <c r="G122" s="17">
        <v>9</v>
      </c>
      <c r="H122" s="23">
        <v>3174.26</v>
      </c>
      <c r="I122" s="17">
        <v>1281</v>
      </c>
      <c r="J122" s="23">
        <v>70560</v>
      </c>
      <c r="K122" s="17">
        <v>0</v>
      </c>
      <c r="L122" s="23">
        <v>0</v>
      </c>
      <c r="M122" s="4">
        <v>860</v>
      </c>
      <c r="N122" s="26">
        <v>108045.2</v>
      </c>
      <c r="O122" s="4">
        <v>3302</v>
      </c>
      <c r="P122" s="26">
        <v>634786.4</v>
      </c>
    </row>
    <row r="123" spans="1:16" ht="12.75">
      <c r="A123" s="3">
        <v>62</v>
      </c>
      <c r="B123" s="3" t="s">
        <v>157</v>
      </c>
      <c r="C123" s="3" t="s">
        <v>2</v>
      </c>
      <c r="D123" s="15">
        <v>0.66</v>
      </c>
      <c r="E123" s="17">
        <v>9</v>
      </c>
      <c r="F123" s="23">
        <v>10436.65</v>
      </c>
      <c r="G123" s="17">
        <v>7</v>
      </c>
      <c r="H123" s="23">
        <v>2195.67</v>
      </c>
      <c r="I123" s="17">
        <v>64</v>
      </c>
      <c r="J123" s="23">
        <v>4120.51</v>
      </c>
      <c r="K123" s="17">
        <v>41</v>
      </c>
      <c r="L123" s="23">
        <v>21161.72</v>
      </c>
      <c r="M123" s="4">
        <v>147</v>
      </c>
      <c r="N123" s="26">
        <v>17537.4</v>
      </c>
      <c r="O123" s="4">
        <v>268</v>
      </c>
      <c r="P123" s="26">
        <v>55451.95</v>
      </c>
    </row>
    <row r="124" spans="1:16" ht="12.75">
      <c r="A124" s="3">
        <v>62</v>
      </c>
      <c r="B124" s="3" t="s">
        <v>157</v>
      </c>
      <c r="C124" s="3" t="s">
        <v>3</v>
      </c>
      <c r="D124" s="15">
        <v>0.66</v>
      </c>
      <c r="E124" s="17">
        <v>470</v>
      </c>
      <c r="F124" s="23">
        <v>217717.77</v>
      </c>
      <c r="G124" s="17">
        <v>15</v>
      </c>
      <c r="H124" s="23">
        <v>5261.27</v>
      </c>
      <c r="I124" s="17">
        <v>770</v>
      </c>
      <c r="J124" s="23">
        <v>37769.11</v>
      </c>
      <c r="K124" s="17">
        <v>0</v>
      </c>
      <c r="L124" s="23">
        <v>0</v>
      </c>
      <c r="M124" s="4">
        <v>2058</v>
      </c>
      <c r="N124" s="26">
        <v>148476.1</v>
      </c>
      <c r="O124" s="4">
        <v>3313</v>
      </c>
      <c r="P124" s="26">
        <v>409224.2</v>
      </c>
    </row>
    <row r="125" spans="1:16" ht="12.75">
      <c r="A125" s="3">
        <v>63</v>
      </c>
      <c r="B125" s="3" t="s">
        <v>158</v>
      </c>
      <c r="C125" s="3" t="s">
        <v>2</v>
      </c>
      <c r="D125" s="15">
        <v>0.74</v>
      </c>
      <c r="E125" s="17">
        <v>62</v>
      </c>
      <c r="F125" s="23">
        <v>23369.93</v>
      </c>
      <c r="G125" s="17">
        <v>5</v>
      </c>
      <c r="H125" s="23">
        <v>2276.68</v>
      </c>
      <c r="I125" s="17">
        <v>153</v>
      </c>
      <c r="J125" s="23">
        <v>11094.13</v>
      </c>
      <c r="K125" s="17">
        <v>113</v>
      </c>
      <c r="L125" s="23">
        <v>177446.1</v>
      </c>
      <c r="M125" s="4">
        <v>262</v>
      </c>
      <c r="N125" s="26">
        <v>54873.52</v>
      </c>
      <c r="O125" s="4">
        <v>595</v>
      </c>
      <c r="P125" s="26">
        <v>269060.4</v>
      </c>
    </row>
    <row r="126" spans="1:16" ht="12.75">
      <c r="A126" s="3">
        <v>63</v>
      </c>
      <c r="B126" s="3" t="s">
        <v>158</v>
      </c>
      <c r="C126" s="3" t="s">
        <v>3</v>
      </c>
      <c r="D126" s="15">
        <v>0.74</v>
      </c>
      <c r="E126" s="17">
        <v>2118</v>
      </c>
      <c r="F126" s="23">
        <v>1176750.51</v>
      </c>
      <c r="G126" s="17">
        <v>30</v>
      </c>
      <c r="H126" s="23">
        <v>70448.04</v>
      </c>
      <c r="I126" s="17">
        <v>1736</v>
      </c>
      <c r="J126" s="23">
        <v>110863.1</v>
      </c>
      <c r="K126" s="17">
        <v>0</v>
      </c>
      <c r="L126" s="23">
        <v>0</v>
      </c>
      <c r="M126" s="4">
        <v>3622</v>
      </c>
      <c r="N126" s="26">
        <v>352548.3</v>
      </c>
      <c r="O126" s="4">
        <v>7506</v>
      </c>
      <c r="P126" s="26">
        <v>1710610</v>
      </c>
    </row>
    <row r="127" spans="1:16" ht="12.75">
      <c r="A127" s="3">
        <v>64</v>
      </c>
      <c r="B127" s="3" t="s">
        <v>232</v>
      </c>
      <c r="C127" s="3" t="s">
        <v>2</v>
      </c>
      <c r="D127" s="15">
        <v>0.888</v>
      </c>
      <c r="E127" s="17">
        <v>28</v>
      </c>
      <c r="F127" s="23">
        <v>11358.04</v>
      </c>
      <c r="G127" s="17">
        <v>7</v>
      </c>
      <c r="H127" s="23">
        <v>3620.41</v>
      </c>
      <c r="I127" s="17">
        <v>128</v>
      </c>
      <c r="J127" s="23">
        <v>12489.42</v>
      </c>
      <c r="K127" s="17">
        <v>54</v>
      </c>
      <c r="L127" s="23">
        <v>24719.52</v>
      </c>
      <c r="M127" s="4">
        <v>327</v>
      </c>
      <c r="N127" s="26">
        <v>108722.4</v>
      </c>
      <c r="O127" s="4">
        <v>544</v>
      </c>
      <c r="P127" s="26">
        <v>160909.8</v>
      </c>
    </row>
    <row r="128" spans="1:16" ht="12.75">
      <c r="A128" s="3">
        <v>64</v>
      </c>
      <c r="B128" s="3" t="s">
        <v>232</v>
      </c>
      <c r="C128" s="3" t="s">
        <v>3</v>
      </c>
      <c r="D128" s="15">
        <v>0.888</v>
      </c>
      <c r="E128" s="17">
        <v>1264</v>
      </c>
      <c r="F128" s="23">
        <v>490149.66</v>
      </c>
      <c r="G128" s="17">
        <v>19</v>
      </c>
      <c r="H128" s="23">
        <v>41145.86</v>
      </c>
      <c r="I128" s="17">
        <v>2366</v>
      </c>
      <c r="J128" s="23">
        <v>146735</v>
      </c>
      <c r="K128" s="17">
        <v>0</v>
      </c>
      <c r="L128" s="23">
        <v>0</v>
      </c>
      <c r="M128" s="4">
        <v>2384</v>
      </c>
      <c r="N128" s="26">
        <v>281428.5</v>
      </c>
      <c r="O128" s="4">
        <v>6033</v>
      </c>
      <c r="P128" s="26">
        <v>959459</v>
      </c>
    </row>
    <row r="129" spans="1:16" ht="12.75">
      <c r="A129" s="3">
        <v>65</v>
      </c>
      <c r="B129" s="3" t="s">
        <v>159</v>
      </c>
      <c r="C129" s="3" t="s">
        <v>2</v>
      </c>
      <c r="D129" s="15">
        <v>0.7027</v>
      </c>
      <c r="E129" s="17">
        <v>9</v>
      </c>
      <c r="F129" s="23">
        <v>7277.55</v>
      </c>
      <c r="G129" s="17">
        <v>7</v>
      </c>
      <c r="H129" s="23">
        <v>6960.25</v>
      </c>
      <c r="I129" s="17">
        <v>150</v>
      </c>
      <c r="J129" s="23">
        <v>12765.36</v>
      </c>
      <c r="K129" s="17">
        <v>106</v>
      </c>
      <c r="L129" s="23">
        <v>83581.05</v>
      </c>
      <c r="M129" s="4">
        <v>225</v>
      </c>
      <c r="N129" s="26">
        <v>35850.11</v>
      </c>
      <c r="O129" s="4">
        <v>497</v>
      </c>
      <c r="P129" s="26">
        <v>146434.3</v>
      </c>
    </row>
    <row r="130" spans="1:16" ht="12.75">
      <c r="A130" s="3">
        <v>65</v>
      </c>
      <c r="B130" s="3" t="s">
        <v>159</v>
      </c>
      <c r="C130" s="3" t="s">
        <v>3</v>
      </c>
      <c r="D130" s="15">
        <v>0.7027</v>
      </c>
      <c r="E130" s="17">
        <v>1258</v>
      </c>
      <c r="F130" s="23">
        <v>892777.42</v>
      </c>
      <c r="G130" s="17">
        <v>57</v>
      </c>
      <c r="H130" s="23">
        <v>142361.96</v>
      </c>
      <c r="I130" s="17">
        <v>1599</v>
      </c>
      <c r="J130" s="23">
        <v>118477.6</v>
      </c>
      <c r="K130" s="17">
        <v>0</v>
      </c>
      <c r="L130" s="23">
        <v>0</v>
      </c>
      <c r="M130" s="4">
        <v>2141</v>
      </c>
      <c r="N130" s="26">
        <v>161629</v>
      </c>
      <c r="O130" s="4">
        <v>5055</v>
      </c>
      <c r="P130" s="26">
        <v>1315246</v>
      </c>
    </row>
    <row r="131" spans="1:16" ht="12.75">
      <c r="A131" s="3">
        <v>66</v>
      </c>
      <c r="B131" s="3" t="s">
        <v>42</v>
      </c>
      <c r="C131" s="3" t="s">
        <v>2</v>
      </c>
      <c r="D131" s="15">
        <v>0.74</v>
      </c>
      <c r="E131" s="17">
        <v>87</v>
      </c>
      <c r="F131" s="23">
        <v>30569.57</v>
      </c>
      <c r="G131" s="17">
        <v>24</v>
      </c>
      <c r="H131" s="23">
        <v>15685.07</v>
      </c>
      <c r="I131" s="17">
        <v>460</v>
      </c>
      <c r="J131" s="23">
        <v>43730.73</v>
      </c>
      <c r="K131" s="17">
        <v>387</v>
      </c>
      <c r="L131" s="23">
        <v>252142.8</v>
      </c>
      <c r="M131" s="4">
        <v>386</v>
      </c>
      <c r="N131" s="26">
        <v>63812.89</v>
      </c>
      <c r="O131" s="4">
        <v>1344</v>
      </c>
      <c r="P131" s="26">
        <v>405941</v>
      </c>
    </row>
    <row r="132" spans="1:16" ht="12.75">
      <c r="A132" s="3">
        <v>66</v>
      </c>
      <c r="B132" s="3" t="s">
        <v>42</v>
      </c>
      <c r="C132" s="3" t="s">
        <v>3</v>
      </c>
      <c r="D132" s="15">
        <v>0.74</v>
      </c>
      <c r="E132" s="17">
        <v>5457</v>
      </c>
      <c r="F132" s="23">
        <v>1866846.55</v>
      </c>
      <c r="G132" s="17">
        <v>99</v>
      </c>
      <c r="H132" s="23">
        <v>168581.66</v>
      </c>
      <c r="I132" s="17">
        <v>5491</v>
      </c>
      <c r="J132" s="23">
        <v>455038.9</v>
      </c>
      <c r="K132" s="17">
        <v>0</v>
      </c>
      <c r="L132" s="23">
        <v>0</v>
      </c>
      <c r="M132" s="4">
        <v>10910</v>
      </c>
      <c r="N132" s="26">
        <v>906936.2</v>
      </c>
      <c r="O132" s="4">
        <v>21957</v>
      </c>
      <c r="P132" s="26">
        <v>3397403</v>
      </c>
    </row>
    <row r="133" spans="1:16" ht="12.75">
      <c r="A133" s="3">
        <v>67</v>
      </c>
      <c r="B133" s="3" t="s">
        <v>160</v>
      </c>
      <c r="C133" s="3" t="s">
        <v>2</v>
      </c>
      <c r="D133" s="15">
        <v>0.82</v>
      </c>
      <c r="E133" s="17">
        <v>91</v>
      </c>
      <c r="F133" s="23">
        <v>79456.41</v>
      </c>
      <c r="G133" s="17">
        <v>18</v>
      </c>
      <c r="H133" s="23">
        <v>35123.16</v>
      </c>
      <c r="I133" s="17">
        <v>659</v>
      </c>
      <c r="J133" s="23">
        <v>58836.71</v>
      </c>
      <c r="K133" s="17">
        <v>416</v>
      </c>
      <c r="L133" s="23">
        <v>812979.4</v>
      </c>
      <c r="M133" s="4">
        <v>548</v>
      </c>
      <c r="N133" s="26">
        <v>137399.9</v>
      </c>
      <c r="O133" s="4">
        <v>1732</v>
      </c>
      <c r="P133" s="26">
        <v>1123796</v>
      </c>
    </row>
    <row r="134" spans="1:16" ht="12.75">
      <c r="A134" s="3">
        <v>67</v>
      </c>
      <c r="B134" s="3" t="s">
        <v>160</v>
      </c>
      <c r="C134" s="3" t="s">
        <v>3</v>
      </c>
      <c r="D134" s="15">
        <v>0.82</v>
      </c>
      <c r="E134" s="17">
        <v>5575</v>
      </c>
      <c r="F134" s="23">
        <v>4334372.66</v>
      </c>
      <c r="G134" s="17">
        <v>118</v>
      </c>
      <c r="H134" s="23">
        <v>178886.06</v>
      </c>
      <c r="I134" s="17">
        <v>6963</v>
      </c>
      <c r="J134" s="23">
        <v>565008.4</v>
      </c>
      <c r="K134" s="17">
        <v>0</v>
      </c>
      <c r="L134" s="23">
        <v>0</v>
      </c>
      <c r="M134" s="4">
        <v>10069</v>
      </c>
      <c r="N134" s="26">
        <v>489002.9</v>
      </c>
      <c r="O134" s="4">
        <v>22725</v>
      </c>
      <c r="P134" s="26">
        <v>5567270</v>
      </c>
    </row>
    <row r="135" spans="1:16" ht="12.75">
      <c r="A135" s="3">
        <v>68</v>
      </c>
      <c r="B135" s="3" t="s">
        <v>161</v>
      </c>
      <c r="C135" s="3" t="s">
        <v>2</v>
      </c>
      <c r="D135" s="15">
        <v>0.673</v>
      </c>
      <c r="E135" s="17">
        <v>44</v>
      </c>
      <c r="F135" s="23">
        <v>25563.59</v>
      </c>
      <c r="G135" s="17">
        <v>13</v>
      </c>
      <c r="H135" s="23">
        <v>9656.61</v>
      </c>
      <c r="I135" s="17">
        <v>356</v>
      </c>
      <c r="J135" s="23">
        <v>29687.83</v>
      </c>
      <c r="K135" s="17">
        <v>165</v>
      </c>
      <c r="L135" s="23">
        <v>597366.4</v>
      </c>
      <c r="M135" s="4">
        <v>406</v>
      </c>
      <c r="N135" s="26">
        <v>108068.5</v>
      </c>
      <c r="O135" s="4">
        <v>984</v>
      </c>
      <c r="P135" s="26">
        <v>770342.9</v>
      </c>
    </row>
    <row r="136" spans="1:16" ht="12.75">
      <c r="A136" s="3">
        <v>68</v>
      </c>
      <c r="B136" s="3" t="s">
        <v>161</v>
      </c>
      <c r="C136" s="3" t="s">
        <v>3</v>
      </c>
      <c r="D136" s="15">
        <v>0.673</v>
      </c>
      <c r="E136" s="17">
        <v>2464</v>
      </c>
      <c r="F136" s="23">
        <v>2040700.25</v>
      </c>
      <c r="G136" s="17">
        <v>52</v>
      </c>
      <c r="H136" s="23">
        <v>32525.54</v>
      </c>
      <c r="I136" s="17">
        <v>3167</v>
      </c>
      <c r="J136" s="23">
        <v>240508.5</v>
      </c>
      <c r="K136" s="17">
        <v>0</v>
      </c>
      <c r="L136" s="23">
        <v>0</v>
      </c>
      <c r="M136" s="4">
        <v>3115</v>
      </c>
      <c r="N136" s="26">
        <v>319351.4</v>
      </c>
      <c r="O136" s="4">
        <v>8798</v>
      </c>
      <c r="P136" s="26">
        <v>2633086</v>
      </c>
    </row>
    <row r="137" spans="1:16" ht="12.75">
      <c r="A137" s="3">
        <v>69</v>
      </c>
      <c r="B137" s="3" t="s">
        <v>43</v>
      </c>
      <c r="C137" s="3" t="s">
        <v>2</v>
      </c>
      <c r="D137" s="15">
        <v>0.75</v>
      </c>
      <c r="E137" s="17">
        <v>2</v>
      </c>
      <c r="F137" s="23">
        <v>834</v>
      </c>
      <c r="G137" s="17">
        <v>2</v>
      </c>
      <c r="H137" s="23">
        <v>2833.64</v>
      </c>
      <c r="I137" s="17">
        <v>28</v>
      </c>
      <c r="J137" s="23">
        <v>1734.23</v>
      </c>
      <c r="K137" s="17">
        <v>3</v>
      </c>
      <c r="L137" s="23">
        <v>1770.37</v>
      </c>
      <c r="M137" s="4">
        <v>82</v>
      </c>
      <c r="N137" s="26">
        <v>5147.79</v>
      </c>
      <c r="O137" s="4">
        <v>117</v>
      </c>
      <c r="P137" s="26">
        <v>12320.03</v>
      </c>
    </row>
    <row r="138" spans="1:16" ht="12.75">
      <c r="A138" s="3">
        <v>69</v>
      </c>
      <c r="B138" s="3" t="s">
        <v>43</v>
      </c>
      <c r="C138" s="3" t="s">
        <v>3</v>
      </c>
      <c r="D138" s="15">
        <v>0.75</v>
      </c>
      <c r="E138" s="17">
        <v>359</v>
      </c>
      <c r="F138" s="23">
        <v>123434.65</v>
      </c>
      <c r="G138" s="17">
        <v>4</v>
      </c>
      <c r="H138" s="23">
        <v>1887.49</v>
      </c>
      <c r="I138" s="17">
        <v>390</v>
      </c>
      <c r="J138" s="23">
        <v>21177.56</v>
      </c>
      <c r="K138" s="17">
        <v>0</v>
      </c>
      <c r="L138" s="23">
        <v>0</v>
      </c>
      <c r="M138" s="4">
        <v>424</v>
      </c>
      <c r="N138" s="26">
        <v>53633.11</v>
      </c>
      <c r="O138" s="4">
        <v>1177</v>
      </c>
      <c r="P138" s="26">
        <v>200132.8</v>
      </c>
    </row>
    <row r="139" spans="1:16" ht="12.75">
      <c r="A139" s="3">
        <v>70</v>
      </c>
      <c r="B139" s="3" t="s">
        <v>44</v>
      </c>
      <c r="C139" s="3" t="s">
        <v>2</v>
      </c>
      <c r="D139" s="15">
        <v>1.08</v>
      </c>
      <c r="E139" s="17">
        <v>2</v>
      </c>
      <c r="F139" s="23">
        <v>1191.64</v>
      </c>
      <c r="G139" s="17">
        <v>3</v>
      </c>
      <c r="H139" s="23">
        <v>2101.27</v>
      </c>
      <c r="I139" s="17">
        <v>24</v>
      </c>
      <c r="J139" s="23">
        <v>1982.81</v>
      </c>
      <c r="K139" s="17">
        <v>13</v>
      </c>
      <c r="L139" s="23">
        <v>4967.99</v>
      </c>
      <c r="M139" s="4">
        <v>65</v>
      </c>
      <c r="N139" s="26">
        <v>3539.46</v>
      </c>
      <c r="O139" s="4">
        <v>107</v>
      </c>
      <c r="P139" s="26">
        <v>13783.17</v>
      </c>
    </row>
    <row r="140" spans="1:16" ht="12.75">
      <c r="A140" s="3">
        <v>70</v>
      </c>
      <c r="B140" s="3" t="s">
        <v>44</v>
      </c>
      <c r="C140" s="3" t="s">
        <v>3</v>
      </c>
      <c r="D140" s="15">
        <v>1.08</v>
      </c>
      <c r="E140" s="17">
        <v>271</v>
      </c>
      <c r="F140" s="23">
        <v>129438.17</v>
      </c>
      <c r="G140" s="17">
        <v>7</v>
      </c>
      <c r="H140" s="23">
        <v>6889.6</v>
      </c>
      <c r="I140" s="17">
        <v>318</v>
      </c>
      <c r="J140" s="23">
        <v>20359.09</v>
      </c>
      <c r="K140" s="17">
        <v>0</v>
      </c>
      <c r="L140" s="23">
        <v>0</v>
      </c>
      <c r="M140" s="4">
        <v>630</v>
      </c>
      <c r="N140" s="26">
        <v>43551.42</v>
      </c>
      <c r="O140" s="4">
        <v>1226</v>
      </c>
      <c r="P140" s="26">
        <v>200238.3</v>
      </c>
    </row>
    <row r="141" spans="1:16" ht="12.75">
      <c r="A141" s="3">
        <v>71</v>
      </c>
      <c r="B141" s="3" t="s">
        <v>45</v>
      </c>
      <c r="C141" s="3" t="s">
        <v>2</v>
      </c>
      <c r="D141" s="15">
        <v>0.962</v>
      </c>
      <c r="E141" s="17">
        <v>129</v>
      </c>
      <c r="F141" s="23">
        <v>103172.58</v>
      </c>
      <c r="G141" s="17">
        <v>22</v>
      </c>
      <c r="H141" s="23">
        <v>13021.87</v>
      </c>
      <c r="I141" s="17">
        <v>1040</v>
      </c>
      <c r="J141" s="23">
        <v>95536.33</v>
      </c>
      <c r="K141" s="17">
        <v>566</v>
      </c>
      <c r="L141" s="23">
        <v>1331822</v>
      </c>
      <c r="M141" s="4">
        <v>1350</v>
      </c>
      <c r="N141" s="26">
        <v>504947.1</v>
      </c>
      <c r="O141" s="4">
        <v>3107</v>
      </c>
      <c r="P141" s="26">
        <v>2048500</v>
      </c>
    </row>
    <row r="142" spans="1:16" ht="12.75">
      <c r="A142" s="3">
        <v>71</v>
      </c>
      <c r="B142" s="3" t="s">
        <v>45</v>
      </c>
      <c r="C142" s="3" t="s">
        <v>3</v>
      </c>
      <c r="D142" s="15">
        <v>0.962</v>
      </c>
      <c r="E142" s="17">
        <v>9293</v>
      </c>
      <c r="F142" s="23">
        <v>6249952.84</v>
      </c>
      <c r="G142" s="17">
        <v>60</v>
      </c>
      <c r="H142" s="23">
        <v>134046.99</v>
      </c>
      <c r="I142" s="17">
        <v>10422</v>
      </c>
      <c r="J142" s="23">
        <v>840835.3</v>
      </c>
      <c r="K142" s="17">
        <v>0</v>
      </c>
      <c r="L142" s="23">
        <v>0</v>
      </c>
      <c r="M142" s="4">
        <v>12688</v>
      </c>
      <c r="N142" s="26">
        <v>961469.2</v>
      </c>
      <c r="O142" s="4">
        <v>32463</v>
      </c>
      <c r="P142" s="26">
        <v>8186304</v>
      </c>
    </row>
    <row r="143" spans="1:16" ht="12.75">
      <c r="A143" s="3">
        <v>72</v>
      </c>
      <c r="B143" s="3" t="s">
        <v>233</v>
      </c>
      <c r="C143" s="3" t="s">
        <v>2</v>
      </c>
      <c r="D143" s="15">
        <v>0</v>
      </c>
      <c r="E143" s="17">
        <v>143</v>
      </c>
      <c r="F143" s="23">
        <v>94896.56</v>
      </c>
      <c r="G143" s="17">
        <v>0</v>
      </c>
      <c r="H143" s="23">
        <v>0</v>
      </c>
      <c r="I143" s="17">
        <v>3440</v>
      </c>
      <c r="J143" s="23">
        <v>293708</v>
      </c>
      <c r="K143" s="17">
        <v>1</v>
      </c>
      <c r="L143" s="23">
        <v>3081.1</v>
      </c>
      <c r="M143" s="4">
        <v>3090</v>
      </c>
      <c r="N143" s="26">
        <v>225367.4</v>
      </c>
      <c r="O143" s="4">
        <v>6674</v>
      </c>
      <c r="P143" s="26">
        <v>617053.1</v>
      </c>
    </row>
    <row r="144" spans="1:16" ht="12.75">
      <c r="A144" s="3">
        <v>72</v>
      </c>
      <c r="B144" s="3" t="s">
        <v>233</v>
      </c>
      <c r="C144" s="3" t="s">
        <v>3</v>
      </c>
      <c r="D144" s="15">
        <v>0</v>
      </c>
      <c r="E144" s="17">
        <v>0</v>
      </c>
      <c r="F144" s="23">
        <v>0</v>
      </c>
      <c r="G144" s="17">
        <v>0</v>
      </c>
      <c r="H144" s="23">
        <v>0</v>
      </c>
      <c r="I144" s="17">
        <v>42900</v>
      </c>
      <c r="J144" s="23">
        <v>3362179</v>
      </c>
      <c r="K144" s="17">
        <v>0</v>
      </c>
      <c r="L144" s="23">
        <v>0</v>
      </c>
      <c r="M144" s="4">
        <v>2443</v>
      </c>
      <c r="N144" s="26">
        <v>42754.75</v>
      </c>
      <c r="O144" s="4">
        <v>45343</v>
      </c>
      <c r="P144" s="26">
        <v>3404934</v>
      </c>
    </row>
    <row r="145" spans="1:16" ht="12.75">
      <c r="A145" s="3">
        <v>73</v>
      </c>
      <c r="B145" s="3" t="s">
        <v>46</v>
      </c>
      <c r="C145" s="3" t="s">
        <v>2</v>
      </c>
      <c r="D145" s="15">
        <v>1.111</v>
      </c>
      <c r="E145" s="17">
        <v>150</v>
      </c>
      <c r="F145" s="23">
        <v>130322.61</v>
      </c>
      <c r="G145" s="17">
        <v>47</v>
      </c>
      <c r="H145" s="23">
        <v>33788.96</v>
      </c>
      <c r="I145" s="17">
        <v>1053</v>
      </c>
      <c r="J145" s="23">
        <v>93324.42</v>
      </c>
      <c r="K145" s="17">
        <v>1291</v>
      </c>
      <c r="L145" s="23">
        <v>1223549</v>
      </c>
      <c r="M145" s="4">
        <v>669</v>
      </c>
      <c r="N145" s="26">
        <v>252701.6</v>
      </c>
      <c r="O145" s="4">
        <v>3210</v>
      </c>
      <c r="P145" s="26">
        <v>1733687</v>
      </c>
    </row>
    <row r="146" spans="1:16" ht="12.75">
      <c r="A146" s="3">
        <v>73</v>
      </c>
      <c r="B146" s="3" t="s">
        <v>46</v>
      </c>
      <c r="C146" s="3" t="s">
        <v>3</v>
      </c>
      <c r="D146" s="15">
        <v>1.111</v>
      </c>
      <c r="E146" s="17">
        <v>18385</v>
      </c>
      <c r="F146" s="23">
        <v>7793514.49</v>
      </c>
      <c r="G146" s="17">
        <v>106</v>
      </c>
      <c r="H146" s="23">
        <v>133964.04</v>
      </c>
      <c r="I146" s="17">
        <v>9551</v>
      </c>
      <c r="J146" s="23">
        <v>743376.4</v>
      </c>
      <c r="K146" s="17">
        <v>0</v>
      </c>
      <c r="L146" s="23">
        <v>0</v>
      </c>
      <c r="M146" s="4">
        <v>13847</v>
      </c>
      <c r="N146" s="26">
        <v>1523472</v>
      </c>
      <c r="O146" s="4">
        <v>41889</v>
      </c>
      <c r="P146" s="26">
        <v>10194326</v>
      </c>
    </row>
    <row r="147" spans="1:16" ht="12.75">
      <c r="A147" s="3">
        <v>74</v>
      </c>
      <c r="B147" s="3" t="s">
        <v>47</v>
      </c>
      <c r="C147" s="3" t="s">
        <v>2</v>
      </c>
      <c r="D147" s="15">
        <v>0.84</v>
      </c>
      <c r="E147" s="17">
        <v>78</v>
      </c>
      <c r="F147" s="23">
        <v>62423.93</v>
      </c>
      <c r="G147" s="17">
        <v>19</v>
      </c>
      <c r="H147" s="23">
        <v>34574.71</v>
      </c>
      <c r="I147" s="17">
        <v>464</v>
      </c>
      <c r="J147" s="23">
        <v>42388.12</v>
      </c>
      <c r="K147" s="17">
        <v>284</v>
      </c>
      <c r="L147" s="23">
        <v>316794.9</v>
      </c>
      <c r="M147" s="4">
        <v>830</v>
      </c>
      <c r="N147" s="26">
        <v>301417.7</v>
      </c>
      <c r="O147" s="4">
        <v>1675</v>
      </c>
      <c r="P147" s="26">
        <v>757599.3</v>
      </c>
    </row>
    <row r="148" spans="1:16" ht="12.75">
      <c r="A148" s="3">
        <v>74</v>
      </c>
      <c r="B148" s="3" t="s">
        <v>47</v>
      </c>
      <c r="C148" s="3" t="s">
        <v>3</v>
      </c>
      <c r="D148" s="15">
        <v>0.84</v>
      </c>
      <c r="E148" s="17">
        <v>3812</v>
      </c>
      <c r="F148" s="23">
        <v>2556995.22</v>
      </c>
      <c r="G148" s="17">
        <v>66</v>
      </c>
      <c r="H148" s="23">
        <v>223293.38</v>
      </c>
      <c r="I148" s="17">
        <v>4281</v>
      </c>
      <c r="J148" s="23">
        <v>355627.5</v>
      </c>
      <c r="K148" s="17">
        <v>0</v>
      </c>
      <c r="L148" s="23">
        <v>0</v>
      </c>
      <c r="M148" s="4">
        <v>5732</v>
      </c>
      <c r="N148" s="26">
        <v>812461.1</v>
      </c>
      <c r="O148" s="4">
        <v>13891</v>
      </c>
      <c r="P148" s="26">
        <v>3948377</v>
      </c>
    </row>
    <row r="149" spans="1:16" ht="12.75">
      <c r="A149" s="3">
        <v>75</v>
      </c>
      <c r="B149" s="3" t="s">
        <v>48</v>
      </c>
      <c r="C149" s="3" t="s">
        <v>2</v>
      </c>
      <c r="D149" s="15">
        <v>0.78</v>
      </c>
      <c r="E149" s="17">
        <v>328</v>
      </c>
      <c r="F149" s="23">
        <v>129239.68</v>
      </c>
      <c r="G149" s="17">
        <v>67</v>
      </c>
      <c r="H149" s="23">
        <v>56064.82</v>
      </c>
      <c r="I149" s="17">
        <v>1342</v>
      </c>
      <c r="J149" s="23">
        <v>121553.4</v>
      </c>
      <c r="K149" s="17">
        <v>968</v>
      </c>
      <c r="L149" s="23">
        <v>1225668</v>
      </c>
      <c r="M149" s="4">
        <v>4333</v>
      </c>
      <c r="N149" s="26">
        <v>1422492</v>
      </c>
      <c r="O149" s="4">
        <v>7038</v>
      </c>
      <c r="P149" s="26">
        <v>2955018</v>
      </c>
    </row>
    <row r="150" spans="1:16" ht="12.75">
      <c r="A150" s="3">
        <v>75</v>
      </c>
      <c r="B150" s="3" t="s">
        <v>48</v>
      </c>
      <c r="C150" s="3" t="s">
        <v>3</v>
      </c>
      <c r="D150" s="15">
        <v>0.78</v>
      </c>
      <c r="E150" s="17">
        <v>14668</v>
      </c>
      <c r="F150" s="23">
        <v>6524031.24</v>
      </c>
      <c r="G150" s="17">
        <v>233</v>
      </c>
      <c r="H150" s="23">
        <v>669702.6</v>
      </c>
      <c r="I150" s="17">
        <v>14696</v>
      </c>
      <c r="J150" s="23">
        <v>1201773</v>
      </c>
      <c r="K150" s="17">
        <v>0</v>
      </c>
      <c r="L150" s="23">
        <v>0</v>
      </c>
      <c r="M150" s="4">
        <v>38717</v>
      </c>
      <c r="N150" s="26">
        <v>3772722</v>
      </c>
      <c r="O150" s="4">
        <v>68314</v>
      </c>
      <c r="P150" s="26">
        <v>12168228</v>
      </c>
    </row>
    <row r="151" spans="1:16" ht="12.75">
      <c r="A151" s="3">
        <v>76</v>
      </c>
      <c r="B151" s="3" t="s">
        <v>234</v>
      </c>
      <c r="C151" s="3" t="s">
        <v>2</v>
      </c>
      <c r="D151" s="15">
        <v>0.653</v>
      </c>
      <c r="E151" s="17">
        <v>229</v>
      </c>
      <c r="F151" s="23">
        <v>142436.47</v>
      </c>
      <c r="G151" s="17">
        <v>88</v>
      </c>
      <c r="H151" s="23">
        <v>640401.22</v>
      </c>
      <c r="I151" s="17">
        <v>1955</v>
      </c>
      <c r="J151" s="23">
        <v>168986</v>
      </c>
      <c r="K151" s="17">
        <v>2203</v>
      </c>
      <c r="L151" s="23">
        <v>4286009</v>
      </c>
      <c r="M151" s="4">
        <v>4018</v>
      </c>
      <c r="N151" s="26">
        <v>7155355</v>
      </c>
      <c r="O151" s="4">
        <v>8493</v>
      </c>
      <c r="P151" s="26">
        <v>12393187</v>
      </c>
    </row>
    <row r="152" spans="1:16" ht="12.75">
      <c r="A152" s="3">
        <v>76</v>
      </c>
      <c r="B152" s="3" t="s">
        <v>234</v>
      </c>
      <c r="C152" s="3" t="s">
        <v>3</v>
      </c>
      <c r="D152" s="15">
        <v>0.653</v>
      </c>
      <c r="E152" s="17">
        <v>29648</v>
      </c>
      <c r="F152" s="23">
        <v>15668787.6</v>
      </c>
      <c r="G152" s="17">
        <v>501</v>
      </c>
      <c r="H152" s="23">
        <v>1238589.53</v>
      </c>
      <c r="I152" s="17">
        <v>24389</v>
      </c>
      <c r="J152" s="23">
        <v>1848631</v>
      </c>
      <c r="K152" s="17">
        <v>0</v>
      </c>
      <c r="L152" s="23">
        <v>0</v>
      </c>
      <c r="M152" s="4">
        <v>1674</v>
      </c>
      <c r="N152" s="26">
        <v>443229.4</v>
      </c>
      <c r="O152" s="4">
        <v>56212</v>
      </c>
      <c r="P152" s="26">
        <v>19199238</v>
      </c>
    </row>
    <row r="153" spans="1:16" ht="12.75">
      <c r="A153" s="3">
        <v>77</v>
      </c>
      <c r="B153" s="3" t="s">
        <v>235</v>
      </c>
      <c r="C153" s="3" t="s">
        <v>2</v>
      </c>
      <c r="D153" s="15">
        <v>0</v>
      </c>
      <c r="E153" s="17">
        <v>0</v>
      </c>
      <c r="F153" s="23">
        <v>0</v>
      </c>
      <c r="G153" s="17">
        <v>1</v>
      </c>
      <c r="H153" s="23">
        <v>1514.9</v>
      </c>
      <c r="I153" s="17">
        <v>28</v>
      </c>
      <c r="J153" s="23">
        <v>1554.29</v>
      </c>
      <c r="K153" s="17">
        <v>0</v>
      </c>
      <c r="L153" s="23">
        <v>0</v>
      </c>
      <c r="M153" s="4">
        <v>48</v>
      </c>
      <c r="N153" s="26">
        <v>2646.84</v>
      </c>
      <c r="O153" s="4">
        <v>77</v>
      </c>
      <c r="P153" s="26">
        <v>5716.03</v>
      </c>
    </row>
    <row r="154" spans="1:16" ht="12.75">
      <c r="A154" s="3">
        <v>77</v>
      </c>
      <c r="B154" s="3" t="s">
        <v>235</v>
      </c>
      <c r="C154" s="3" t="s">
        <v>3</v>
      </c>
      <c r="D154" s="15">
        <v>0.5</v>
      </c>
      <c r="E154" s="17">
        <v>175</v>
      </c>
      <c r="F154" s="23">
        <v>32189.17</v>
      </c>
      <c r="G154" s="17">
        <v>6</v>
      </c>
      <c r="H154" s="23">
        <v>1988.87</v>
      </c>
      <c r="I154" s="17">
        <v>528</v>
      </c>
      <c r="J154" s="23">
        <v>13646.51</v>
      </c>
      <c r="K154" s="17">
        <v>0</v>
      </c>
      <c r="L154" s="23">
        <v>0</v>
      </c>
      <c r="M154" s="4">
        <v>693</v>
      </c>
      <c r="N154" s="26">
        <v>53653.75</v>
      </c>
      <c r="O154" s="4">
        <v>1402</v>
      </c>
      <c r="P154" s="26">
        <v>101478.3</v>
      </c>
    </row>
    <row r="155" spans="1:16" ht="12.75">
      <c r="A155" s="3">
        <v>78</v>
      </c>
      <c r="B155" s="3" t="s">
        <v>236</v>
      </c>
      <c r="C155" s="3" t="s">
        <v>2</v>
      </c>
      <c r="D155" s="15">
        <v>0.88</v>
      </c>
      <c r="E155" s="17">
        <v>7</v>
      </c>
      <c r="F155" s="23">
        <v>4986.83</v>
      </c>
      <c r="G155" s="17">
        <v>1</v>
      </c>
      <c r="H155" s="23">
        <v>98.82</v>
      </c>
      <c r="I155" s="17">
        <v>31</v>
      </c>
      <c r="J155" s="23">
        <v>2769.13</v>
      </c>
      <c r="K155" s="17">
        <v>52</v>
      </c>
      <c r="L155" s="23">
        <v>65394.5</v>
      </c>
      <c r="M155" s="4">
        <v>93</v>
      </c>
      <c r="N155" s="26">
        <v>10503.36</v>
      </c>
      <c r="O155" s="4">
        <v>184</v>
      </c>
      <c r="P155" s="26">
        <v>83752.64</v>
      </c>
    </row>
    <row r="156" spans="1:16" ht="12.75">
      <c r="A156" s="3">
        <v>78</v>
      </c>
      <c r="B156" s="3" t="s">
        <v>236</v>
      </c>
      <c r="C156" s="3" t="s">
        <v>3</v>
      </c>
      <c r="D156" s="15">
        <v>0.88</v>
      </c>
      <c r="E156" s="17">
        <v>495</v>
      </c>
      <c r="F156" s="23">
        <v>221465.86</v>
      </c>
      <c r="G156" s="17">
        <v>5</v>
      </c>
      <c r="H156" s="23">
        <v>2584.42</v>
      </c>
      <c r="I156" s="17">
        <v>376</v>
      </c>
      <c r="J156" s="23">
        <v>24912.14</v>
      </c>
      <c r="K156" s="17">
        <v>0</v>
      </c>
      <c r="L156" s="23">
        <v>0</v>
      </c>
      <c r="M156" s="4">
        <v>701</v>
      </c>
      <c r="N156" s="26">
        <v>71938.72</v>
      </c>
      <c r="O156" s="4">
        <v>1577</v>
      </c>
      <c r="P156" s="26">
        <v>320901.1</v>
      </c>
    </row>
    <row r="157" spans="1:16" ht="12.75">
      <c r="A157" s="3">
        <v>79</v>
      </c>
      <c r="B157" s="3" t="s">
        <v>162</v>
      </c>
      <c r="C157" s="3" t="s">
        <v>2</v>
      </c>
      <c r="D157" s="15">
        <v>0</v>
      </c>
      <c r="E157" s="17">
        <v>0</v>
      </c>
      <c r="F157" s="23">
        <v>0</v>
      </c>
      <c r="G157" s="17">
        <v>1</v>
      </c>
      <c r="H157" s="23">
        <v>1514.9</v>
      </c>
      <c r="I157" s="17">
        <v>12</v>
      </c>
      <c r="J157" s="23">
        <v>648.1</v>
      </c>
      <c r="K157" s="17">
        <v>0</v>
      </c>
      <c r="L157" s="23">
        <v>0</v>
      </c>
      <c r="M157" s="4">
        <v>20</v>
      </c>
      <c r="N157" s="26">
        <v>528.52</v>
      </c>
      <c r="O157" s="4">
        <v>33</v>
      </c>
      <c r="P157" s="26">
        <v>2691.52</v>
      </c>
    </row>
    <row r="158" spans="1:16" ht="12.75">
      <c r="A158" s="3">
        <v>79</v>
      </c>
      <c r="B158" s="3" t="s">
        <v>162</v>
      </c>
      <c r="C158" s="3" t="s">
        <v>3</v>
      </c>
      <c r="D158" s="15">
        <v>0.55</v>
      </c>
      <c r="E158" s="17">
        <v>41</v>
      </c>
      <c r="F158" s="23">
        <v>6203.17</v>
      </c>
      <c r="G158" s="17">
        <v>0</v>
      </c>
      <c r="H158" s="23">
        <v>0</v>
      </c>
      <c r="I158" s="17">
        <v>58</v>
      </c>
      <c r="J158" s="23">
        <v>2554.53</v>
      </c>
      <c r="K158" s="17">
        <v>0</v>
      </c>
      <c r="L158" s="23">
        <v>0</v>
      </c>
      <c r="M158" s="4">
        <v>51</v>
      </c>
      <c r="N158" s="26">
        <v>890.51</v>
      </c>
      <c r="O158" s="4">
        <v>150</v>
      </c>
      <c r="P158" s="26">
        <v>9648.21</v>
      </c>
    </row>
    <row r="159" spans="1:16" ht="12.75">
      <c r="A159" s="3">
        <v>80</v>
      </c>
      <c r="B159" s="3" t="s">
        <v>163</v>
      </c>
      <c r="C159" s="3" t="s">
        <v>2</v>
      </c>
      <c r="D159" s="15">
        <v>0.6</v>
      </c>
      <c r="E159" s="17">
        <v>4</v>
      </c>
      <c r="F159" s="23">
        <v>614.82</v>
      </c>
      <c r="G159" s="17">
        <v>1</v>
      </c>
      <c r="H159" s="23">
        <v>1514.9</v>
      </c>
      <c r="I159" s="17">
        <v>38</v>
      </c>
      <c r="J159" s="23">
        <v>2624.39</v>
      </c>
      <c r="K159" s="17">
        <v>19</v>
      </c>
      <c r="L159" s="23">
        <v>17827.2</v>
      </c>
      <c r="M159" s="4">
        <v>94</v>
      </c>
      <c r="N159" s="26">
        <v>4945.04</v>
      </c>
      <c r="O159" s="4">
        <v>156</v>
      </c>
      <c r="P159" s="26">
        <v>27526.35</v>
      </c>
    </row>
    <row r="160" spans="1:16" ht="12.75">
      <c r="A160" s="3">
        <v>80</v>
      </c>
      <c r="B160" s="3" t="s">
        <v>163</v>
      </c>
      <c r="C160" s="3" t="s">
        <v>3</v>
      </c>
      <c r="D160" s="15">
        <v>0.6</v>
      </c>
      <c r="E160" s="17">
        <v>316</v>
      </c>
      <c r="F160" s="23">
        <v>140892.16</v>
      </c>
      <c r="G160" s="17">
        <v>5</v>
      </c>
      <c r="H160" s="23">
        <v>1582.4</v>
      </c>
      <c r="I160" s="17">
        <v>479</v>
      </c>
      <c r="J160" s="23">
        <v>25804.31</v>
      </c>
      <c r="K160" s="17">
        <v>0</v>
      </c>
      <c r="L160" s="23">
        <v>0</v>
      </c>
      <c r="M160" s="4">
        <v>1459</v>
      </c>
      <c r="N160" s="26">
        <v>76227.62</v>
      </c>
      <c r="O160" s="4">
        <v>2259</v>
      </c>
      <c r="P160" s="26">
        <v>244506.5</v>
      </c>
    </row>
    <row r="161" spans="1:16" ht="12.75">
      <c r="A161" s="3">
        <v>81</v>
      </c>
      <c r="B161" s="3" t="s">
        <v>49</v>
      </c>
      <c r="C161" s="3" t="s">
        <v>2</v>
      </c>
      <c r="D161" s="15">
        <v>0</v>
      </c>
      <c r="E161" s="17">
        <v>0</v>
      </c>
      <c r="F161" s="23">
        <v>0</v>
      </c>
      <c r="G161" s="17">
        <v>0</v>
      </c>
      <c r="H161" s="23">
        <v>0</v>
      </c>
      <c r="I161" s="17">
        <v>0</v>
      </c>
      <c r="J161" s="23">
        <v>0</v>
      </c>
      <c r="K161" s="17">
        <v>0</v>
      </c>
      <c r="L161" s="23">
        <v>0</v>
      </c>
      <c r="M161" s="4">
        <v>30</v>
      </c>
      <c r="N161" s="26">
        <v>1169.24</v>
      </c>
      <c r="O161" s="4">
        <v>30</v>
      </c>
      <c r="P161" s="26">
        <v>1169.24</v>
      </c>
    </row>
    <row r="162" spans="1:16" ht="12.75">
      <c r="A162" s="3">
        <v>82</v>
      </c>
      <c r="B162" s="3" t="s">
        <v>50</v>
      </c>
      <c r="C162" s="3" t="s">
        <v>2</v>
      </c>
      <c r="D162" s="15">
        <v>0.707</v>
      </c>
      <c r="E162" s="17">
        <v>35</v>
      </c>
      <c r="F162" s="23">
        <v>21317.54</v>
      </c>
      <c r="G162" s="17">
        <v>6</v>
      </c>
      <c r="H162" s="23">
        <v>3048.47</v>
      </c>
      <c r="I162" s="17">
        <v>144</v>
      </c>
      <c r="J162" s="23">
        <v>10536.92</v>
      </c>
      <c r="K162" s="17">
        <v>78</v>
      </c>
      <c r="L162" s="23">
        <v>109701.3</v>
      </c>
      <c r="M162" s="4">
        <v>193</v>
      </c>
      <c r="N162" s="26">
        <v>26409.41</v>
      </c>
      <c r="O162" s="4">
        <v>456</v>
      </c>
      <c r="P162" s="26">
        <v>171013.7</v>
      </c>
    </row>
    <row r="163" spans="1:16" ht="12.75">
      <c r="A163" s="3">
        <v>82</v>
      </c>
      <c r="B163" s="3" t="s">
        <v>50</v>
      </c>
      <c r="C163" s="3" t="s">
        <v>3</v>
      </c>
      <c r="D163" s="15">
        <v>0.707</v>
      </c>
      <c r="E163" s="17">
        <v>1235</v>
      </c>
      <c r="F163" s="23">
        <v>548512.86</v>
      </c>
      <c r="G163" s="17">
        <v>28</v>
      </c>
      <c r="H163" s="23">
        <v>38236.14</v>
      </c>
      <c r="I163" s="17">
        <v>2045</v>
      </c>
      <c r="J163" s="23">
        <v>148522</v>
      </c>
      <c r="K163" s="17">
        <v>0</v>
      </c>
      <c r="L163" s="23">
        <v>0</v>
      </c>
      <c r="M163" s="4">
        <v>3264</v>
      </c>
      <c r="N163" s="26">
        <v>212448.1</v>
      </c>
      <c r="O163" s="4">
        <v>6572</v>
      </c>
      <c r="P163" s="26">
        <v>947719.1</v>
      </c>
    </row>
    <row r="164" spans="1:16" ht="12.75">
      <c r="A164" s="3">
        <v>83</v>
      </c>
      <c r="B164" s="3" t="s">
        <v>51</v>
      </c>
      <c r="C164" s="3" t="s">
        <v>2</v>
      </c>
      <c r="D164" s="15">
        <v>0.75</v>
      </c>
      <c r="E164" s="17">
        <v>5</v>
      </c>
      <c r="F164" s="23">
        <v>2379.8</v>
      </c>
      <c r="G164" s="17">
        <v>4</v>
      </c>
      <c r="H164" s="23">
        <v>2098.41</v>
      </c>
      <c r="I164" s="17">
        <v>138</v>
      </c>
      <c r="J164" s="23">
        <v>12233.54</v>
      </c>
      <c r="K164" s="17">
        <v>52</v>
      </c>
      <c r="L164" s="23">
        <v>47015.11</v>
      </c>
      <c r="M164" s="4">
        <v>152</v>
      </c>
      <c r="N164" s="26">
        <v>16671.83</v>
      </c>
      <c r="O164" s="4">
        <v>351</v>
      </c>
      <c r="P164" s="26">
        <v>80398.69</v>
      </c>
    </row>
    <row r="165" spans="1:16" ht="12.75">
      <c r="A165" s="3">
        <v>83</v>
      </c>
      <c r="B165" s="3" t="s">
        <v>51</v>
      </c>
      <c r="C165" s="3" t="s">
        <v>3</v>
      </c>
      <c r="D165" s="15">
        <v>0.75</v>
      </c>
      <c r="E165" s="17">
        <v>890</v>
      </c>
      <c r="F165" s="23">
        <v>301106.37</v>
      </c>
      <c r="G165" s="17">
        <v>22</v>
      </c>
      <c r="H165" s="23">
        <v>5237.76</v>
      </c>
      <c r="I165" s="17">
        <v>1733</v>
      </c>
      <c r="J165" s="23">
        <v>119920.6</v>
      </c>
      <c r="K165" s="17">
        <v>0</v>
      </c>
      <c r="L165" s="23">
        <v>0</v>
      </c>
      <c r="M165" s="4">
        <v>599</v>
      </c>
      <c r="N165" s="26">
        <v>134022.4</v>
      </c>
      <c r="O165" s="4">
        <v>3244</v>
      </c>
      <c r="P165" s="26">
        <v>560287.1</v>
      </c>
    </row>
    <row r="166" spans="1:16" ht="12.75">
      <c r="A166" s="3">
        <v>84</v>
      </c>
      <c r="B166" s="3" t="s">
        <v>164</v>
      </c>
      <c r="C166" s="3" t="s">
        <v>2</v>
      </c>
      <c r="D166" s="15">
        <v>0.56</v>
      </c>
      <c r="E166" s="17">
        <v>18</v>
      </c>
      <c r="F166" s="23">
        <v>8790.8</v>
      </c>
      <c r="G166" s="17">
        <v>4</v>
      </c>
      <c r="H166" s="23">
        <v>3357.12</v>
      </c>
      <c r="I166" s="17">
        <v>126</v>
      </c>
      <c r="J166" s="23">
        <v>11284.16</v>
      </c>
      <c r="K166" s="17">
        <v>66</v>
      </c>
      <c r="L166" s="23">
        <v>95639.66</v>
      </c>
      <c r="M166" s="4">
        <v>178</v>
      </c>
      <c r="N166" s="26">
        <v>40046.63</v>
      </c>
      <c r="O166" s="4">
        <v>392</v>
      </c>
      <c r="P166" s="26">
        <v>159118.4</v>
      </c>
    </row>
    <row r="167" spans="1:16" ht="12.75">
      <c r="A167" s="3">
        <v>84</v>
      </c>
      <c r="B167" s="3" t="s">
        <v>164</v>
      </c>
      <c r="C167" s="3" t="s">
        <v>3</v>
      </c>
      <c r="D167" s="15">
        <v>0.56</v>
      </c>
      <c r="E167" s="17">
        <v>739</v>
      </c>
      <c r="F167" s="23">
        <v>295567.19</v>
      </c>
      <c r="G167" s="17">
        <v>19</v>
      </c>
      <c r="H167" s="23">
        <v>25716.82</v>
      </c>
      <c r="I167" s="17">
        <v>2203</v>
      </c>
      <c r="J167" s="23">
        <v>117878</v>
      </c>
      <c r="K167" s="17">
        <v>0</v>
      </c>
      <c r="L167" s="23">
        <v>0</v>
      </c>
      <c r="M167" s="4">
        <v>5712</v>
      </c>
      <c r="N167" s="26">
        <v>669622.5</v>
      </c>
      <c r="O167" s="4">
        <v>8673</v>
      </c>
      <c r="P167" s="26">
        <v>1108784</v>
      </c>
    </row>
    <row r="168" spans="1:16" ht="12.75">
      <c r="A168" s="3">
        <v>85</v>
      </c>
      <c r="B168" s="3" t="s">
        <v>237</v>
      </c>
      <c r="C168" s="3" t="s">
        <v>2</v>
      </c>
      <c r="D168" s="15">
        <v>0.644</v>
      </c>
      <c r="E168" s="17">
        <v>148</v>
      </c>
      <c r="F168" s="23">
        <v>75353.16</v>
      </c>
      <c r="G168" s="17">
        <v>103</v>
      </c>
      <c r="H168" s="23">
        <v>647572.07</v>
      </c>
      <c r="I168" s="17">
        <v>1328</v>
      </c>
      <c r="J168" s="23">
        <v>129078.7</v>
      </c>
      <c r="K168" s="17">
        <v>970</v>
      </c>
      <c r="L168" s="23">
        <v>1569686</v>
      </c>
      <c r="M168" s="4">
        <v>1209</v>
      </c>
      <c r="N168" s="26">
        <v>551933</v>
      </c>
      <c r="O168" s="4">
        <v>3758</v>
      </c>
      <c r="P168" s="26">
        <v>2973623</v>
      </c>
    </row>
    <row r="169" spans="1:16" ht="12.75">
      <c r="A169" s="3">
        <v>85</v>
      </c>
      <c r="B169" s="3" t="s">
        <v>237</v>
      </c>
      <c r="C169" s="3" t="s">
        <v>3</v>
      </c>
      <c r="D169" s="15">
        <v>0.644</v>
      </c>
      <c r="E169" s="17">
        <v>14332</v>
      </c>
      <c r="F169" s="23">
        <v>5598171.17</v>
      </c>
      <c r="G169" s="17">
        <v>378</v>
      </c>
      <c r="H169" s="23">
        <v>2405865.46</v>
      </c>
      <c r="I169" s="17">
        <v>13483</v>
      </c>
      <c r="J169" s="23">
        <v>1126020</v>
      </c>
      <c r="K169" s="17">
        <v>0</v>
      </c>
      <c r="L169" s="23">
        <v>0</v>
      </c>
      <c r="M169" s="4">
        <v>24095</v>
      </c>
      <c r="N169" s="26">
        <v>1924817</v>
      </c>
      <c r="O169" s="4">
        <v>52288</v>
      </c>
      <c r="P169" s="26">
        <v>11054873</v>
      </c>
    </row>
    <row r="170" spans="1:16" ht="12.75">
      <c r="A170" s="3">
        <v>86</v>
      </c>
      <c r="B170" s="3" t="s">
        <v>52</v>
      </c>
      <c r="C170" s="3" t="s">
        <v>2</v>
      </c>
      <c r="D170" s="15">
        <v>0.5</v>
      </c>
      <c r="E170" s="17">
        <v>1</v>
      </c>
      <c r="F170" s="23">
        <v>504.2</v>
      </c>
      <c r="G170" s="17">
        <v>1</v>
      </c>
      <c r="H170" s="23">
        <v>1514.9</v>
      </c>
      <c r="I170" s="17">
        <v>15</v>
      </c>
      <c r="J170" s="23">
        <v>683.5</v>
      </c>
      <c r="K170" s="17">
        <v>15</v>
      </c>
      <c r="L170" s="23">
        <v>5449.52</v>
      </c>
      <c r="M170" s="4">
        <v>55</v>
      </c>
      <c r="N170" s="26">
        <v>3041.26</v>
      </c>
      <c r="O170" s="4">
        <v>87</v>
      </c>
      <c r="P170" s="26">
        <v>11193.38</v>
      </c>
    </row>
    <row r="171" spans="1:16" ht="12.75">
      <c r="A171" s="3">
        <v>86</v>
      </c>
      <c r="B171" s="3" t="s">
        <v>52</v>
      </c>
      <c r="C171" s="3" t="s">
        <v>3</v>
      </c>
      <c r="D171" s="15">
        <v>0.5</v>
      </c>
      <c r="E171" s="17">
        <v>179</v>
      </c>
      <c r="F171" s="23">
        <v>59485.27</v>
      </c>
      <c r="G171" s="17">
        <v>0</v>
      </c>
      <c r="H171" s="23">
        <v>0</v>
      </c>
      <c r="I171" s="17">
        <v>280</v>
      </c>
      <c r="J171" s="23">
        <v>11013.51</v>
      </c>
      <c r="K171" s="17">
        <v>0</v>
      </c>
      <c r="L171" s="23">
        <v>0</v>
      </c>
      <c r="M171" s="4">
        <v>313</v>
      </c>
      <c r="N171" s="26">
        <v>35872.1</v>
      </c>
      <c r="O171" s="4">
        <v>772</v>
      </c>
      <c r="P171" s="26">
        <v>106370.9</v>
      </c>
    </row>
    <row r="172" spans="1:16" ht="12.75">
      <c r="A172" s="3">
        <v>87</v>
      </c>
      <c r="B172" s="3" t="s">
        <v>238</v>
      </c>
      <c r="C172" s="3" t="s">
        <v>2</v>
      </c>
      <c r="D172" s="15">
        <v>0.599</v>
      </c>
      <c r="E172" s="17">
        <v>550</v>
      </c>
      <c r="F172" s="23">
        <v>245934.6</v>
      </c>
      <c r="G172" s="17">
        <v>37</v>
      </c>
      <c r="H172" s="23">
        <v>101845.67</v>
      </c>
      <c r="I172" s="17">
        <v>934</v>
      </c>
      <c r="J172" s="23">
        <v>85152.79</v>
      </c>
      <c r="K172" s="17">
        <v>815</v>
      </c>
      <c r="L172" s="23">
        <v>1570003</v>
      </c>
      <c r="M172" s="4">
        <v>775</v>
      </c>
      <c r="N172" s="26">
        <v>285071.2</v>
      </c>
      <c r="O172" s="4">
        <v>3111</v>
      </c>
      <c r="P172" s="26">
        <v>2288007</v>
      </c>
    </row>
    <row r="173" spans="1:16" ht="12.75">
      <c r="A173" s="3">
        <v>87</v>
      </c>
      <c r="B173" s="3" t="s">
        <v>238</v>
      </c>
      <c r="C173" s="3" t="s">
        <v>3</v>
      </c>
      <c r="D173" s="15">
        <v>0.599</v>
      </c>
      <c r="E173" s="17">
        <v>11453</v>
      </c>
      <c r="F173" s="23">
        <v>5744546.63</v>
      </c>
      <c r="G173" s="17">
        <v>179</v>
      </c>
      <c r="H173" s="23">
        <v>553423.65</v>
      </c>
      <c r="I173" s="17">
        <v>10767</v>
      </c>
      <c r="J173" s="23">
        <v>919440.6</v>
      </c>
      <c r="K173" s="17">
        <v>0</v>
      </c>
      <c r="L173" s="23">
        <v>0</v>
      </c>
      <c r="M173" s="4">
        <v>28162</v>
      </c>
      <c r="N173" s="26">
        <v>2401903</v>
      </c>
      <c r="O173" s="4">
        <v>50561</v>
      </c>
      <c r="P173" s="26">
        <v>9619314</v>
      </c>
    </row>
    <row r="174" spans="1:16" ht="12.75">
      <c r="A174" s="3">
        <v>88</v>
      </c>
      <c r="B174" s="3" t="s">
        <v>165</v>
      </c>
      <c r="C174" s="3" t="s">
        <v>2</v>
      </c>
      <c r="D174" s="15">
        <v>0.644</v>
      </c>
      <c r="E174" s="17">
        <v>319</v>
      </c>
      <c r="F174" s="23">
        <v>173443.54</v>
      </c>
      <c r="G174" s="17">
        <v>78</v>
      </c>
      <c r="H174" s="23">
        <v>256985.67</v>
      </c>
      <c r="I174" s="17">
        <v>2157</v>
      </c>
      <c r="J174" s="23">
        <v>196751.6</v>
      </c>
      <c r="K174" s="17">
        <v>1014</v>
      </c>
      <c r="L174" s="23">
        <v>2327203</v>
      </c>
      <c r="M174" s="4">
        <v>2740</v>
      </c>
      <c r="N174" s="26">
        <v>1592655</v>
      </c>
      <c r="O174" s="4">
        <v>6308</v>
      </c>
      <c r="P174" s="26">
        <v>4547039</v>
      </c>
    </row>
    <row r="175" spans="1:16" ht="12.75">
      <c r="A175" s="3">
        <v>88</v>
      </c>
      <c r="B175" s="3" t="s">
        <v>165</v>
      </c>
      <c r="C175" s="3" t="s">
        <v>3</v>
      </c>
      <c r="D175" s="15">
        <v>0.644</v>
      </c>
      <c r="E175" s="17">
        <v>30953</v>
      </c>
      <c r="F175" s="23">
        <v>16138346</v>
      </c>
      <c r="G175" s="17">
        <v>563</v>
      </c>
      <c r="H175" s="23">
        <v>2024297.38</v>
      </c>
      <c r="I175" s="17">
        <v>27122</v>
      </c>
      <c r="J175" s="23">
        <v>2158982</v>
      </c>
      <c r="K175" s="17">
        <v>0</v>
      </c>
      <c r="L175" s="23">
        <v>0</v>
      </c>
      <c r="M175" s="4">
        <v>62544</v>
      </c>
      <c r="N175" s="26">
        <v>3711772</v>
      </c>
      <c r="O175" s="4">
        <v>121182</v>
      </c>
      <c r="P175" s="26">
        <v>24033398</v>
      </c>
    </row>
    <row r="176" spans="1:16" ht="12.75">
      <c r="A176" s="3">
        <v>89</v>
      </c>
      <c r="B176" s="3" t="s">
        <v>166</v>
      </c>
      <c r="C176" s="3" t="s">
        <v>2</v>
      </c>
      <c r="D176" s="15">
        <v>0.5</v>
      </c>
      <c r="E176" s="17">
        <v>4</v>
      </c>
      <c r="F176" s="23">
        <v>1084.12</v>
      </c>
      <c r="G176" s="17">
        <v>2</v>
      </c>
      <c r="H176" s="23">
        <v>1606.32</v>
      </c>
      <c r="I176" s="17">
        <v>18</v>
      </c>
      <c r="J176" s="23">
        <v>1019.63</v>
      </c>
      <c r="K176" s="17">
        <v>0</v>
      </c>
      <c r="L176" s="23">
        <v>0</v>
      </c>
      <c r="M176" s="4">
        <v>68</v>
      </c>
      <c r="N176" s="26">
        <v>3593.82</v>
      </c>
      <c r="O176" s="4">
        <v>92</v>
      </c>
      <c r="P176" s="26">
        <v>7303.89</v>
      </c>
    </row>
    <row r="177" spans="1:16" ht="12.75">
      <c r="A177" s="3">
        <v>89</v>
      </c>
      <c r="B177" s="3" t="s">
        <v>166</v>
      </c>
      <c r="C177" s="3" t="s">
        <v>3</v>
      </c>
      <c r="D177" s="15">
        <v>0.5</v>
      </c>
      <c r="E177" s="17">
        <v>172</v>
      </c>
      <c r="F177" s="23">
        <v>32674.4</v>
      </c>
      <c r="G177" s="17">
        <v>6</v>
      </c>
      <c r="H177" s="23">
        <v>4577.83</v>
      </c>
      <c r="I177" s="17">
        <v>302</v>
      </c>
      <c r="J177" s="23">
        <v>12289.52</v>
      </c>
      <c r="K177" s="17">
        <v>0</v>
      </c>
      <c r="L177" s="23">
        <v>0</v>
      </c>
      <c r="M177" s="4">
        <v>436</v>
      </c>
      <c r="N177" s="26">
        <v>51414.26</v>
      </c>
      <c r="O177" s="4">
        <v>916</v>
      </c>
      <c r="P177" s="26">
        <v>100956</v>
      </c>
    </row>
    <row r="178" spans="1:16" ht="12.75">
      <c r="A178" s="3">
        <v>90</v>
      </c>
      <c r="B178" s="3" t="s">
        <v>53</v>
      </c>
      <c r="C178" s="3" t="s">
        <v>2</v>
      </c>
      <c r="D178" s="15">
        <v>0.666</v>
      </c>
      <c r="E178" s="17">
        <v>37</v>
      </c>
      <c r="F178" s="23">
        <v>37641.92</v>
      </c>
      <c r="G178" s="17">
        <v>24</v>
      </c>
      <c r="H178" s="23">
        <v>13204.41</v>
      </c>
      <c r="I178" s="17">
        <v>451</v>
      </c>
      <c r="J178" s="23">
        <v>39130.23</v>
      </c>
      <c r="K178" s="17">
        <v>302</v>
      </c>
      <c r="L178" s="23">
        <v>298813.9</v>
      </c>
      <c r="M178" s="4">
        <v>395</v>
      </c>
      <c r="N178" s="26">
        <v>112772</v>
      </c>
      <c r="O178" s="4">
        <v>1209</v>
      </c>
      <c r="P178" s="26">
        <v>501562.5</v>
      </c>
    </row>
    <row r="179" spans="1:16" ht="12.75">
      <c r="A179" s="3">
        <v>90</v>
      </c>
      <c r="B179" s="3" t="s">
        <v>53</v>
      </c>
      <c r="C179" s="3" t="s">
        <v>3</v>
      </c>
      <c r="D179" s="15">
        <v>0.666</v>
      </c>
      <c r="E179" s="17">
        <v>5791</v>
      </c>
      <c r="F179" s="23">
        <v>2110407.67</v>
      </c>
      <c r="G179" s="17">
        <v>56</v>
      </c>
      <c r="H179" s="23">
        <v>251810.58</v>
      </c>
      <c r="I179" s="17">
        <v>4950</v>
      </c>
      <c r="J179" s="23">
        <v>368906.4</v>
      </c>
      <c r="K179" s="17">
        <v>0</v>
      </c>
      <c r="L179" s="23">
        <v>0</v>
      </c>
      <c r="M179" s="4">
        <v>6890</v>
      </c>
      <c r="N179" s="26">
        <v>716654.7</v>
      </c>
      <c r="O179" s="4">
        <v>17687</v>
      </c>
      <c r="P179" s="26">
        <v>3447779</v>
      </c>
    </row>
    <row r="180" spans="1:16" ht="12.75">
      <c r="A180" s="3">
        <v>91</v>
      </c>
      <c r="B180" s="3" t="s">
        <v>54</v>
      </c>
      <c r="C180" s="3" t="s">
        <v>2</v>
      </c>
      <c r="D180" s="15">
        <v>0.85</v>
      </c>
      <c r="E180" s="17">
        <v>86</v>
      </c>
      <c r="F180" s="23">
        <v>33167.35</v>
      </c>
      <c r="G180" s="17">
        <v>10</v>
      </c>
      <c r="H180" s="23">
        <v>4241.59</v>
      </c>
      <c r="I180" s="17">
        <v>343</v>
      </c>
      <c r="J180" s="23">
        <v>32472.4</v>
      </c>
      <c r="K180" s="17">
        <v>295</v>
      </c>
      <c r="L180" s="23">
        <v>184308.5</v>
      </c>
      <c r="M180" s="4">
        <v>253</v>
      </c>
      <c r="N180" s="26">
        <v>69297.94</v>
      </c>
      <c r="O180" s="4">
        <v>987</v>
      </c>
      <c r="P180" s="26">
        <v>323487.8</v>
      </c>
    </row>
    <row r="181" spans="1:16" ht="12.75">
      <c r="A181" s="3">
        <v>91</v>
      </c>
      <c r="B181" s="3" t="s">
        <v>54</v>
      </c>
      <c r="C181" s="3" t="s">
        <v>3</v>
      </c>
      <c r="D181" s="15">
        <v>0.85</v>
      </c>
      <c r="E181" s="17">
        <v>3744</v>
      </c>
      <c r="F181" s="23">
        <v>1153056.63</v>
      </c>
      <c r="G181" s="17">
        <v>34</v>
      </c>
      <c r="H181" s="23">
        <v>18862.38</v>
      </c>
      <c r="I181" s="17">
        <v>3919</v>
      </c>
      <c r="J181" s="23">
        <v>277726.6</v>
      </c>
      <c r="K181" s="17">
        <v>0</v>
      </c>
      <c r="L181" s="23">
        <v>0</v>
      </c>
      <c r="M181" s="4">
        <v>5713</v>
      </c>
      <c r="N181" s="26">
        <v>450715.9</v>
      </c>
      <c r="O181" s="4">
        <v>13410</v>
      </c>
      <c r="P181" s="26">
        <v>1900361</v>
      </c>
    </row>
    <row r="182" spans="1:16" ht="12.75">
      <c r="A182" s="3">
        <v>92</v>
      </c>
      <c r="B182" s="3" t="s">
        <v>55</v>
      </c>
      <c r="C182" s="3" t="s">
        <v>2</v>
      </c>
      <c r="D182" s="15">
        <v>0</v>
      </c>
      <c r="E182" s="17">
        <v>0</v>
      </c>
      <c r="F182" s="23">
        <v>0</v>
      </c>
      <c r="G182" s="17">
        <v>1</v>
      </c>
      <c r="H182" s="23">
        <v>1514.9</v>
      </c>
      <c r="I182" s="17">
        <v>3</v>
      </c>
      <c r="J182" s="23">
        <v>177.96</v>
      </c>
      <c r="K182" s="17">
        <v>0</v>
      </c>
      <c r="L182" s="23">
        <v>0</v>
      </c>
      <c r="M182" s="4">
        <v>35</v>
      </c>
      <c r="N182" s="26">
        <v>1324.63</v>
      </c>
      <c r="O182" s="4">
        <v>39</v>
      </c>
      <c r="P182" s="26">
        <v>3017.49</v>
      </c>
    </row>
    <row r="183" spans="1:16" ht="12.75">
      <c r="A183" s="3">
        <v>92</v>
      </c>
      <c r="B183" s="3" t="s">
        <v>55</v>
      </c>
      <c r="C183" s="3" t="s">
        <v>3</v>
      </c>
      <c r="D183" s="15">
        <v>0.56</v>
      </c>
      <c r="E183" s="17">
        <v>49</v>
      </c>
      <c r="F183" s="23">
        <v>8168.38</v>
      </c>
      <c r="G183" s="17">
        <v>0</v>
      </c>
      <c r="H183" s="23">
        <v>0</v>
      </c>
      <c r="I183" s="17">
        <v>47</v>
      </c>
      <c r="J183" s="23">
        <v>1859.43</v>
      </c>
      <c r="K183" s="17">
        <v>0</v>
      </c>
      <c r="L183" s="23">
        <v>0</v>
      </c>
      <c r="M183" s="4">
        <v>92</v>
      </c>
      <c r="N183" s="26">
        <v>2019.55</v>
      </c>
      <c r="O183" s="4">
        <v>188</v>
      </c>
      <c r="P183" s="26">
        <v>12047.36</v>
      </c>
    </row>
    <row r="184" spans="1:16" ht="12.75">
      <c r="A184" s="3">
        <v>93</v>
      </c>
      <c r="B184" s="3" t="s">
        <v>239</v>
      </c>
      <c r="C184" s="3" t="s">
        <v>2</v>
      </c>
      <c r="D184" s="15">
        <v>0.79</v>
      </c>
      <c r="E184" s="17">
        <v>31</v>
      </c>
      <c r="F184" s="23">
        <v>13404.09</v>
      </c>
      <c r="G184" s="17">
        <v>6</v>
      </c>
      <c r="H184" s="23">
        <v>12655.35</v>
      </c>
      <c r="I184" s="17">
        <v>131</v>
      </c>
      <c r="J184" s="23">
        <v>12255.85</v>
      </c>
      <c r="K184" s="17">
        <v>70</v>
      </c>
      <c r="L184" s="23">
        <v>17590.8</v>
      </c>
      <c r="M184" s="4">
        <v>142</v>
      </c>
      <c r="N184" s="26">
        <v>34962.16</v>
      </c>
      <c r="O184" s="4">
        <v>380</v>
      </c>
      <c r="P184" s="26">
        <v>90868.25</v>
      </c>
    </row>
    <row r="185" spans="1:16" ht="12.75">
      <c r="A185" s="3">
        <v>93</v>
      </c>
      <c r="B185" s="3" t="s">
        <v>239</v>
      </c>
      <c r="C185" s="3" t="s">
        <v>3</v>
      </c>
      <c r="D185" s="15">
        <v>0.79</v>
      </c>
      <c r="E185" s="17">
        <v>1348</v>
      </c>
      <c r="F185" s="23">
        <v>623388.8</v>
      </c>
      <c r="G185" s="17">
        <v>38</v>
      </c>
      <c r="H185" s="23">
        <v>37599.33</v>
      </c>
      <c r="I185" s="17">
        <v>2050</v>
      </c>
      <c r="J185" s="23">
        <v>153714</v>
      </c>
      <c r="K185" s="17">
        <v>0</v>
      </c>
      <c r="L185" s="23">
        <v>0</v>
      </c>
      <c r="M185" s="4">
        <v>2261</v>
      </c>
      <c r="N185" s="26">
        <v>202649.4</v>
      </c>
      <c r="O185" s="4">
        <v>5697</v>
      </c>
      <c r="P185" s="26">
        <v>1017352</v>
      </c>
    </row>
    <row r="186" spans="1:16" ht="12.75">
      <c r="A186" s="3">
        <v>94</v>
      </c>
      <c r="B186" s="3" t="s">
        <v>56</v>
      </c>
      <c r="C186" s="3" t="s">
        <v>2</v>
      </c>
      <c r="D186" s="15">
        <v>0.934</v>
      </c>
      <c r="E186" s="17">
        <v>3</v>
      </c>
      <c r="F186" s="23">
        <v>4321.72</v>
      </c>
      <c r="G186" s="17">
        <v>0</v>
      </c>
      <c r="H186" s="23">
        <v>0</v>
      </c>
      <c r="I186" s="17">
        <v>37</v>
      </c>
      <c r="J186" s="23">
        <v>2690.95</v>
      </c>
      <c r="K186" s="17">
        <v>16</v>
      </c>
      <c r="L186" s="23">
        <v>4479.81</v>
      </c>
      <c r="M186" s="4">
        <v>11</v>
      </c>
      <c r="N186" s="26">
        <v>1592.84</v>
      </c>
      <c r="O186" s="4">
        <v>67</v>
      </c>
      <c r="P186" s="26">
        <v>13085.32</v>
      </c>
    </row>
    <row r="187" spans="1:16" ht="12.75">
      <c r="A187" s="3">
        <v>94</v>
      </c>
      <c r="B187" s="3" t="s">
        <v>56</v>
      </c>
      <c r="C187" s="3" t="s">
        <v>3</v>
      </c>
      <c r="D187" s="15">
        <v>0.934</v>
      </c>
      <c r="E187" s="17">
        <v>167</v>
      </c>
      <c r="F187" s="23">
        <v>55470.4</v>
      </c>
      <c r="G187" s="17">
        <v>0</v>
      </c>
      <c r="H187" s="23">
        <v>0</v>
      </c>
      <c r="I187" s="17">
        <v>263</v>
      </c>
      <c r="J187" s="23">
        <v>15135.86</v>
      </c>
      <c r="K187" s="17">
        <v>0</v>
      </c>
      <c r="L187" s="23">
        <v>0</v>
      </c>
      <c r="M187" s="4">
        <v>214</v>
      </c>
      <c r="N187" s="26">
        <v>15902.03</v>
      </c>
      <c r="O187" s="4">
        <v>644</v>
      </c>
      <c r="P187" s="26">
        <v>86508.29</v>
      </c>
    </row>
    <row r="188" spans="1:16" ht="12.75">
      <c r="A188" s="3">
        <v>95</v>
      </c>
      <c r="B188" s="3" t="s">
        <v>57</v>
      </c>
      <c r="C188" s="3" t="s">
        <v>2</v>
      </c>
      <c r="D188" s="15">
        <v>0</v>
      </c>
      <c r="E188" s="17">
        <v>0</v>
      </c>
      <c r="F188" s="23">
        <v>0</v>
      </c>
      <c r="G188" s="17">
        <v>0</v>
      </c>
      <c r="H188" s="23">
        <v>0</v>
      </c>
      <c r="I188" s="17">
        <v>0</v>
      </c>
      <c r="J188" s="23">
        <v>0</v>
      </c>
      <c r="K188" s="17">
        <v>0</v>
      </c>
      <c r="L188" s="23">
        <v>0</v>
      </c>
      <c r="M188" s="4">
        <v>1968</v>
      </c>
      <c r="N188" s="26">
        <v>100284</v>
      </c>
      <c r="O188" s="4">
        <v>1968</v>
      </c>
      <c r="P188" s="26">
        <v>100284</v>
      </c>
    </row>
    <row r="189" spans="1:16" ht="12.75">
      <c r="A189" s="3">
        <v>96</v>
      </c>
      <c r="B189" s="3" t="s">
        <v>58</v>
      </c>
      <c r="C189" s="3" t="s">
        <v>2</v>
      </c>
      <c r="D189" s="15">
        <v>0.71</v>
      </c>
      <c r="E189" s="17">
        <v>39</v>
      </c>
      <c r="F189" s="23">
        <v>34654.77</v>
      </c>
      <c r="G189" s="17">
        <v>12</v>
      </c>
      <c r="H189" s="23">
        <v>9251.78</v>
      </c>
      <c r="I189" s="17">
        <v>130</v>
      </c>
      <c r="J189" s="23">
        <v>9631.45</v>
      </c>
      <c r="K189" s="17">
        <v>92</v>
      </c>
      <c r="L189" s="23">
        <v>144263.6</v>
      </c>
      <c r="M189" s="4">
        <v>170</v>
      </c>
      <c r="N189" s="26">
        <v>44834.59</v>
      </c>
      <c r="O189" s="4">
        <v>443</v>
      </c>
      <c r="P189" s="26">
        <v>242636.2</v>
      </c>
    </row>
    <row r="190" spans="1:16" ht="12.75">
      <c r="A190" s="3">
        <v>96</v>
      </c>
      <c r="B190" s="3" t="s">
        <v>58</v>
      </c>
      <c r="C190" s="3" t="s">
        <v>3</v>
      </c>
      <c r="D190" s="15">
        <v>0.71</v>
      </c>
      <c r="E190" s="17">
        <v>1228</v>
      </c>
      <c r="F190" s="23">
        <v>667460.06</v>
      </c>
      <c r="G190" s="17">
        <v>35</v>
      </c>
      <c r="H190" s="23">
        <v>22597.92</v>
      </c>
      <c r="I190" s="17">
        <v>1126</v>
      </c>
      <c r="J190" s="23">
        <v>75860.79</v>
      </c>
      <c r="K190" s="17">
        <v>0</v>
      </c>
      <c r="L190" s="23">
        <v>0</v>
      </c>
      <c r="M190" s="4">
        <v>5392</v>
      </c>
      <c r="N190" s="26">
        <v>491953.2</v>
      </c>
      <c r="O190" s="4">
        <v>7781</v>
      </c>
      <c r="P190" s="26">
        <v>1257872</v>
      </c>
    </row>
    <row r="191" spans="1:16" ht="12.75">
      <c r="A191" s="3">
        <v>97</v>
      </c>
      <c r="B191" s="3" t="s">
        <v>240</v>
      </c>
      <c r="C191" s="3" t="s">
        <v>2</v>
      </c>
      <c r="D191" s="15">
        <v>0.64</v>
      </c>
      <c r="E191" s="17">
        <v>39</v>
      </c>
      <c r="F191" s="23">
        <v>23757.07</v>
      </c>
      <c r="G191" s="17">
        <v>11</v>
      </c>
      <c r="H191" s="23">
        <v>6502</v>
      </c>
      <c r="I191" s="17">
        <v>314</v>
      </c>
      <c r="J191" s="23">
        <v>24280.27</v>
      </c>
      <c r="K191" s="17">
        <v>221</v>
      </c>
      <c r="L191" s="23">
        <v>448976.8</v>
      </c>
      <c r="M191" s="4">
        <v>272</v>
      </c>
      <c r="N191" s="26">
        <v>65197.18</v>
      </c>
      <c r="O191" s="4">
        <v>857</v>
      </c>
      <c r="P191" s="26">
        <v>568713.4</v>
      </c>
    </row>
    <row r="192" spans="1:16" ht="12.75">
      <c r="A192" s="3">
        <v>97</v>
      </c>
      <c r="B192" s="3" t="s">
        <v>240</v>
      </c>
      <c r="C192" s="3" t="s">
        <v>3</v>
      </c>
      <c r="D192" s="15">
        <v>0.64</v>
      </c>
      <c r="E192" s="17">
        <v>1981</v>
      </c>
      <c r="F192" s="23">
        <v>1076497.09</v>
      </c>
      <c r="G192" s="17">
        <v>60</v>
      </c>
      <c r="H192" s="23">
        <v>69943.78</v>
      </c>
      <c r="I192" s="17">
        <v>3071</v>
      </c>
      <c r="J192" s="23">
        <v>195617.4</v>
      </c>
      <c r="K192" s="17">
        <v>0</v>
      </c>
      <c r="L192" s="23">
        <v>0</v>
      </c>
      <c r="M192" s="4">
        <v>2411</v>
      </c>
      <c r="N192" s="26">
        <v>242462</v>
      </c>
      <c r="O192" s="4">
        <v>7523</v>
      </c>
      <c r="P192" s="26">
        <v>1584520</v>
      </c>
    </row>
    <row r="193" spans="1:16" ht="12.75">
      <c r="A193" s="3">
        <v>98</v>
      </c>
      <c r="B193" s="3" t="s">
        <v>241</v>
      </c>
      <c r="C193" s="3" t="s">
        <v>2</v>
      </c>
      <c r="D193" s="15">
        <v>0.725</v>
      </c>
      <c r="E193" s="17">
        <v>54</v>
      </c>
      <c r="F193" s="23">
        <v>4453.45</v>
      </c>
      <c r="G193" s="17">
        <v>5</v>
      </c>
      <c r="H193" s="23">
        <v>4470.93</v>
      </c>
      <c r="I193" s="17">
        <v>103</v>
      </c>
      <c r="J193" s="23">
        <v>9920.65</v>
      </c>
      <c r="K193" s="17">
        <v>53</v>
      </c>
      <c r="L193" s="23">
        <v>30086.19</v>
      </c>
      <c r="M193" s="4">
        <v>186</v>
      </c>
      <c r="N193" s="26">
        <v>14049.32</v>
      </c>
      <c r="O193" s="4">
        <v>401</v>
      </c>
      <c r="P193" s="26">
        <v>62980.54</v>
      </c>
    </row>
    <row r="194" spans="1:16" ht="12.75">
      <c r="A194" s="3">
        <v>98</v>
      </c>
      <c r="B194" s="3" t="s">
        <v>241</v>
      </c>
      <c r="C194" s="3" t="s">
        <v>3</v>
      </c>
      <c r="D194" s="15">
        <v>0.725</v>
      </c>
      <c r="E194" s="17">
        <v>1006</v>
      </c>
      <c r="F194" s="23">
        <v>490625.82</v>
      </c>
      <c r="G194" s="17">
        <v>14</v>
      </c>
      <c r="H194" s="23">
        <v>8073.01</v>
      </c>
      <c r="I194" s="17">
        <v>757</v>
      </c>
      <c r="J194" s="23">
        <v>49605.25</v>
      </c>
      <c r="K194" s="17">
        <v>0</v>
      </c>
      <c r="L194" s="23">
        <v>0</v>
      </c>
      <c r="M194" s="4">
        <v>3955</v>
      </c>
      <c r="N194" s="26">
        <v>105294.1</v>
      </c>
      <c r="O194" s="4">
        <v>5732</v>
      </c>
      <c r="P194" s="26">
        <v>653598.2</v>
      </c>
    </row>
    <row r="195" spans="1:16" ht="12.75">
      <c r="A195" s="3">
        <v>99</v>
      </c>
      <c r="B195" s="3" t="s">
        <v>59</v>
      </c>
      <c r="C195" s="3" t="s">
        <v>2</v>
      </c>
      <c r="D195" s="15">
        <v>0.57</v>
      </c>
      <c r="E195" s="17">
        <v>65</v>
      </c>
      <c r="F195" s="23">
        <v>19321.52</v>
      </c>
      <c r="G195" s="17">
        <v>12</v>
      </c>
      <c r="H195" s="23">
        <v>4981.22</v>
      </c>
      <c r="I195" s="17">
        <v>324</v>
      </c>
      <c r="J195" s="23">
        <v>21594.46</v>
      </c>
      <c r="K195" s="17">
        <v>109</v>
      </c>
      <c r="L195" s="23">
        <v>121532</v>
      </c>
      <c r="M195" s="4">
        <v>444</v>
      </c>
      <c r="N195" s="26">
        <v>439625.1</v>
      </c>
      <c r="O195" s="4">
        <v>954</v>
      </c>
      <c r="P195" s="26">
        <v>607054.3</v>
      </c>
    </row>
    <row r="196" spans="1:16" ht="12.75">
      <c r="A196" s="3">
        <v>99</v>
      </c>
      <c r="B196" s="3" t="s">
        <v>59</v>
      </c>
      <c r="C196" s="3" t="s">
        <v>3</v>
      </c>
      <c r="D196" s="15">
        <v>0.57</v>
      </c>
      <c r="E196" s="17">
        <v>1407</v>
      </c>
      <c r="F196" s="23">
        <v>909584.44</v>
      </c>
      <c r="G196" s="17">
        <v>171</v>
      </c>
      <c r="H196" s="23">
        <v>790694.46</v>
      </c>
      <c r="I196" s="17">
        <v>3385</v>
      </c>
      <c r="J196" s="23">
        <v>189735.8</v>
      </c>
      <c r="K196" s="17">
        <v>0</v>
      </c>
      <c r="L196" s="23">
        <v>0</v>
      </c>
      <c r="M196" s="4">
        <v>1905</v>
      </c>
      <c r="N196" s="26">
        <v>249641.4</v>
      </c>
      <c r="O196" s="4">
        <v>6868</v>
      </c>
      <c r="P196" s="26">
        <v>2139656</v>
      </c>
    </row>
    <row r="197" spans="1:16" ht="12.75">
      <c r="A197" s="3">
        <v>100</v>
      </c>
      <c r="B197" s="3" t="s">
        <v>242</v>
      </c>
      <c r="C197" s="3" t="s">
        <v>2</v>
      </c>
      <c r="D197" s="15">
        <v>0.8213</v>
      </c>
      <c r="E197" s="17">
        <v>805</v>
      </c>
      <c r="F197" s="23">
        <v>392936.03</v>
      </c>
      <c r="G197" s="17">
        <v>23</v>
      </c>
      <c r="H197" s="23">
        <v>24240.74</v>
      </c>
      <c r="I197" s="17">
        <v>11214</v>
      </c>
      <c r="J197" s="23">
        <v>891968.3</v>
      </c>
      <c r="K197" s="17">
        <v>11346</v>
      </c>
      <c r="L197" s="23">
        <v>14095638</v>
      </c>
      <c r="M197" s="4">
        <v>24482</v>
      </c>
      <c r="N197" s="26">
        <v>10619633</v>
      </c>
      <c r="O197" s="4">
        <v>47870</v>
      </c>
      <c r="P197" s="26">
        <v>26024416</v>
      </c>
    </row>
    <row r="198" spans="1:16" ht="12.75">
      <c r="A198" s="3">
        <v>101</v>
      </c>
      <c r="B198" s="3" t="s">
        <v>242</v>
      </c>
      <c r="C198" s="3" t="s">
        <v>3</v>
      </c>
      <c r="D198" s="19">
        <v>0.8213</v>
      </c>
      <c r="E198" s="20">
        <v>162984</v>
      </c>
      <c r="F198" s="24">
        <v>73958141.9</v>
      </c>
      <c r="G198" s="17">
        <v>2286</v>
      </c>
      <c r="H198" s="23">
        <v>6703419.92</v>
      </c>
      <c r="I198" s="17">
        <v>98352</v>
      </c>
      <c r="J198" s="23">
        <v>7207642</v>
      </c>
      <c r="K198" s="17">
        <v>0</v>
      </c>
      <c r="L198" s="23">
        <v>0</v>
      </c>
      <c r="M198" s="4">
        <v>36915</v>
      </c>
      <c r="N198" s="26">
        <v>4408276</v>
      </c>
      <c r="O198" s="4">
        <v>300537</v>
      </c>
      <c r="P198" s="26">
        <v>92277480</v>
      </c>
    </row>
    <row r="199" spans="1:16" ht="12.75">
      <c r="A199" s="3">
        <v>101</v>
      </c>
      <c r="B199" s="3" t="s">
        <v>60</v>
      </c>
      <c r="C199" s="3" t="s">
        <v>2</v>
      </c>
      <c r="D199" s="15">
        <v>0.85</v>
      </c>
      <c r="E199" s="17">
        <v>429</v>
      </c>
      <c r="F199" s="23">
        <v>495570.46</v>
      </c>
      <c r="G199" s="17">
        <v>82</v>
      </c>
      <c r="H199" s="23">
        <v>685223.93</v>
      </c>
      <c r="I199" s="17">
        <v>2334</v>
      </c>
      <c r="J199" s="23">
        <v>231765.2</v>
      </c>
      <c r="K199" s="17">
        <v>0</v>
      </c>
      <c r="L199" s="23">
        <v>0</v>
      </c>
      <c r="M199" s="4">
        <v>1797</v>
      </c>
      <c r="N199" s="26">
        <v>795337.9</v>
      </c>
      <c r="O199" s="4">
        <v>4642</v>
      </c>
      <c r="P199" s="26">
        <v>2207897</v>
      </c>
    </row>
    <row r="200" spans="1:16" ht="12.75">
      <c r="A200" s="3">
        <v>102</v>
      </c>
      <c r="B200" s="3" t="s">
        <v>60</v>
      </c>
      <c r="C200" s="3" t="s">
        <v>3</v>
      </c>
      <c r="D200" s="15">
        <v>0.85</v>
      </c>
      <c r="E200" s="17">
        <v>32409</v>
      </c>
      <c r="F200" s="23">
        <v>18986366.5</v>
      </c>
      <c r="G200" s="17">
        <v>603</v>
      </c>
      <c r="H200" s="23">
        <v>1312688.82</v>
      </c>
      <c r="I200" s="17">
        <v>26462</v>
      </c>
      <c r="J200" s="23">
        <v>2149374</v>
      </c>
      <c r="K200" s="17">
        <v>0</v>
      </c>
      <c r="L200" s="23">
        <v>0</v>
      </c>
      <c r="M200" s="4">
        <v>32470</v>
      </c>
      <c r="N200" s="26">
        <v>3910815</v>
      </c>
      <c r="O200" s="4">
        <v>91944</v>
      </c>
      <c r="P200" s="26">
        <v>26359244</v>
      </c>
    </row>
    <row r="201" spans="1:16" ht="12.75">
      <c r="A201" s="3">
        <v>102</v>
      </c>
      <c r="B201" s="3" t="s">
        <v>61</v>
      </c>
      <c r="C201" s="3" t="s">
        <v>2</v>
      </c>
      <c r="D201" s="15">
        <v>0.79</v>
      </c>
      <c r="E201" s="17">
        <v>9</v>
      </c>
      <c r="F201" s="23">
        <v>2153.17</v>
      </c>
      <c r="G201" s="17">
        <v>2</v>
      </c>
      <c r="H201" s="23">
        <v>1627.27</v>
      </c>
      <c r="I201" s="17">
        <v>87</v>
      </c>
      <c r="J201" s="23">
        <v>7437.01</v>
      </c>
      <c r="K201" s="17">
        <v>67</v>
      </c>
      <c r="L201" s="23">
        <v>15629.8</v>
      </c>
      <c r="M201" s="4">
        <v>142</v>
      </c>
      <c r="N201" s="26">
        <v>20670.98</v>
      </c>
      <c r="O201" s="4">
        <v>307</v>
      </c>
      <c r="P201" s="26">
        <v>47518.23</v>
      </c>
    </row>
    <row r="202" spans="1:16" ht="12.75">
      <c r="A202" s="3">
        <v>103</v>
      </c>
      <c r="B202" s="3" t="s">
        <v>61</v>
      </c>
      <c r="C202" s="3" t="s">
        <v>3</v>
      </c>
      <c r="D202" s="15">
        <v>0.79</v>
      </c>
      <c r="E202" s="17">
        <v>674</v>
      </c>
      <c r="F202" s="23">
        <v>229894.57</v>
      </c>
      <c r="G202" s="17">
        <v>27</v>
      </c>
      <c r="H202" s="23">
        <v>20011.35</v>
      </c>
      <c r="I202" s="17">
        <v>788</v>
      </c>
      <c r="J202" s="23">
        <v>53142.52</v>
      </c>
      <c r="K202" s="17">
        <v>0</v>
      </c>
      <c r="L202" s="23">
        <v>0</v>
      </c>
      <c r="M202" s="4">
        <v>979</v>
      </c>
      <c r="N202" s="26">
        <v>82894.13</v>
      </c>
      <c r="O202" s="4">
        <v>2468</v>
      </c>
      <c r="P202" s="26">
        <v>385942.6</v>
      </c>
    </row>
    <row r="203" spans="1:16" ht="12.75">
      <c r="A203" s="3">
        <v>103</v>
      </c>
      <c r="B203" s="3" t="s">
        <v>243</v>
      </c>
      <c r="C203" s="3" t="s">
        <v>2</v>
      </c>
      <c r="D203" s="15">
        <v>0.95</v>
      </c>
      <c r="E203" s="17">
        <v>18</v>
      </c>
      <c r="F203" s="23">
        <v>22252.5</v>
      </c>
      <c r="G203" s="17">
        <v>1</v>
      </c>
      <c r="H203" s="23">
        <v>1514.9</v>
      </c>
      <c r="I203" s="17">
        <v>67</v>
      </c>
      <c r="J203" s="23">
        <v>5613.56</v>
      </c>
      <c r="K203" s="17">
        <v>62</v>
      </c>
      <c r="L203" s="23">
        <v>33129.46</v>
      </c>
      <c r="M203" s="4">
        <v>148</v>
      </c>
      <c r="N203" s="26">
        <v>18923.85</v>
      </c>
      <c r="O203" s="4">
        <v>296</v>
      </c>
      <c r="P203" s="26">
        <v>81434.27</v>
      </c>
    </row>
    <row r="204" spans="1:16" ht="12.75">
      <c r="A204" s="3">
        <v>104</v>
      </c>
      <c r="B204" s="3" t="s">
        <v>243</v>
      </c>
      <c r="C204" s="3" t="s">
        <v>3</v>
      </c>
      <c r="D204" s="15">
        <v>0.95</v>
      </c>
      <c r="E204" s="17">
        <v>1034</v>
      </c>
      <c r="F204" s="23">
        <v>324860.12</v>
      </c>
      <c r="G204" s="17">
        <v>24</v>
      </c>
      <c r="H204" s="23">
        <v>10010.11</v>
      </c>
      <c r="I204" s="17">
        <v>1099</v>
      </c>
      <c r="J204" s="23">
        <v>64008.84</v>
      </c>
      <c r="K204" s="17">
        <v>0</v>
      </c>
      <c r="L204" s="23">
        <v>0</v>
      </c>
      <c r="M204" s="4">
        <v>2072</v>
      </c>
      <c r="N204" s="26">
        <v>138139.3</v>
      </c>
      <c r="O204" s="4">
        <v>4229</v>
      </c>
      <c r="P204" s="26">
        <v>537018.4</v>
      </c>
    </row>
    <row r="205" spans="1:16" ht="12.75">
      <c r="A205" s="3">
        <v>104</v>
      </c>
      <c r="B205" s="3" t="s">
        <v>244</v>
      </c>
      <c r="C205" s="3" t="s">
        <v>2</v>
      </c>
      <c r="D205" s="15">
        <v>0.82</v>
      </c>
      <c r="E205" s="17">
        <v>59</v>
      </c>
      <c r="F205" s="23">
        <v>36136.2</v>
      </c>
      <c r="G205" s="17">
        <v>28</v>
      </c>
      <c r="H205" s="23">
        <v>40655.98</v>
      </c>
      <c r="I205" s="17">
        <v>597</v>
      </c>
      <c r="J205" s="23">
        <v>50559.24</v>
      </c>
      <c r="K205" s="17">
        <v>560</v>
      </c>
      <c r="L205" s="23">
        <v>570412.4</v>
      </c>
      <c r="M205" s="4">
        <v>1052</v>
      </c>
      <c r="N205" s="26">
        <v>391422</v>
      </c>
      <c r="O205" s="4">
        <v>2296</v>
      </c>
      <c r="P205" s="26">
        <v>1089186</v>
      </c>
    </row>
    <row r="206" spans="1:16" ht="12.75">
      <c r="A206" s="3">
        <v>105</v>
      </c>
      <c r="B206" s="3" t="s">
        <v>244</v>
      </c>
      <c r="C206" s="3" t="s">
        <v>3</v>
      </c>
      <c r="D206" s="15">
        <v>0.82</v>
      </c>
      <c r="E206" s="17">
        <v>8660</v>
      </c>
      <c r="F206" s="23">
        <v>2993227.87</v>
      </c>
      <c r="G206" s="17">
        <v>156</v>
      </c>
      <c r="H206" s="23">
        <v>490983.42</v>
      </c>
      <c r="I206" s="17">
        <v>6808</v>
      </c>
      <c r="J206" s="23">
        <v>555279.1</v>
      </c>
      <c r="K206" s="17">
        <v>0</v>
      </c>
      <c r="L206" s="23">
        <v>0</v>
      </c>
      <c r="M206" s="4">
        <v>8195</v>
      </c>
      <c r="N206" s="26">
        <v>1265465</v>
      </c>
      <c r="O206" s="4">
        <v>23819</v>
      </c>
      <c r="P206" s="26">
        <v>5304955</v>
      </c>
    </row>
    <row r="207" spans="1:16" ht="12.75">
      <c r="A207" s="3">
        <v>105</v>
      </c>
      <c r="B207" s="3" t="s">
        <v>167</v>
      </c>
      <c r="C207" s="3" t="s">
        <v>2</v>
      </c>
      <c r="D207" s="15">
        <v>0.65</v>
      </c>
      <c r="E207" s="17">
        <v>219</v>
      </c>
      <c r="F207" s="23">
        <v>267639.71</v>
      </c>
      <c r="G207" s="17">
        <v>38</v>
      </c>
      <c r="H207" s="23">
        <v>58924.93</v>
      </c>
      <c r="I207" s="17">
        <v>611</v>
      </c>
      <c r="J207" s="23">
        <v>53943.8</v>
      </c>
      <c r="K207" s="17">
        <v>416</v>
      </c>
      <c r="L207" s="23">
        <v>823450.9</v>
      </c>
      <c r="M207" s="4">
        <v>2309</v>
      </c>
      <c r="N207" s="26">
        <v>1400852</v>
      </c>
      <c r="O207" s="4">
        <v>3593</v>
      </c>
      <c r="P207" s="26">
        <v>2604811</v>
      </c>
    </row>
    <row r="208" spans="1:16" ht="12.75">
      <c r="A208" s="3">
        <v>106</v>
      </c>
      <c r="B208" s="3" t="s">
        <v>167</v>
      </c>
      <c r="C208" s="3" t="s">
        <v>3</v>
      </c>
      <c r="D208" s="15">
        <v>0.65</v>
      </c>
      <c r="E208" s="17">
        <v>6459</v>
      </c>
      <c r="F208" s="23">
        <v>4234573.06</v>
      </c>
      <c r="G208" s="17">
        <v>212</v>
      </c>
      <c r="H208" s="23">
        <v>973894.92</v>
      </c>
      <c r="I208" s="17">
        <v>7391</v>
      </c>
      <c r="J208" s="23">
        <v>549600.7</v>
      </c>
      <c r="K208" s="17">
        <v>0</v>
      </c>
      <c r="L208" s="23">
        <v>0</v>
      </c>
      <c r="M208" s="4">
        <v>28409</v>
      </c>
      <c r="N208" s="26">
        <v>2983911</v>
      </c>
      <c r="O208" s="4">
        <v>42471</v>
      </c>
      <c r="P208" s="26">
        <v>8741980</v>
      </c>
    </row>
    <row r="209" spans="1:16" ht="12.75">
      <c r="A209" s="3">
        <v>106</v>
      </c>
      <c r="B209" s="3" t="s">
        <v>168</v>
      </c>
      <c r="C209" s="3" t="s">
        <v>2</v>
      </c>
      <c r="D209" s="15">
        <v>0.79</v>
      </c>
      <c r="E209" s="17">
        <v>442</v>
      </c>
      <c r="F209" s="23">
        <v>383976.35</v>
      </c>
      <c r="G209" s="17">
        <v>41</v>
      </c>
      <c r="H209" s="23">
        <v>243238.67</v>
      </c>
      <c r="I209" s="17">
        <v>1340</v>
      </c>
      <c r="J209" s="23">
        <v>127920</v>
      </c>
      <c r="K209" s="17">
        <v>625</v>
      </c>
      <c r="L209" s="23">
        <v>1027767</v>
      </c>
      <c r="M209" s="4">
        <v>865</v>
      </c>
      <c r="N209" s="26">
        <v>415271</v>
      </c>
      <c r="O209" s="4">
        <v>3313</v>
      </c>
      <c r="P209" s="26">
        <v>2198173</v>
      </c>
    </row>
    <row r="210" spans="1:16" ht="12.75">
      <c r="A210" s="3">
        <v>107</v>
      </c>
      <c r="B210" s="3" t="s">
        <v>168</v>
      </c>
      <c r="C210" s="3" t="s">
        <v>3</v>
      </c>
      <c r="D210" s="15">
        <v>0.79</v>
      </c>
      <c r="E210" s="17">
        <v>7960</v>
      </c>
      <c r="F210" s="23">
        <v>5567267.86</v>
      </c>
      <c r="G210" s="17">
        <v>104</v>
      </c>
      <c r="H210" s="23">
        <v>372723.05</v>
      </c>
      <c r="I210" s="17">
        <v>12856</v>
      </c>
      <c r="J210" s="23">
        <v>1050478</v>
      </c>
      <c r="K210" s="17">
        <v>0</v>
      </c>
      <c r="L210" s="23">
        <v>0</v>
      </c>
      <c r="M210" s="4">
        <v>13048</v>
      </c>
      <c r="N210" s="26">
        <v>1850194</v>
      </c>
      <c r="O210" s="4">
        <v>33968</v>
      </c>
      <c r="P210" s="26">
        <v>8840663</v>
      </c>
    </row>
    <row r="211" spans="1:16" ht="12.75">
      <c r="A211" s="3"/>
      <c r="B211" s="3" t="s">
        <v>169</v>
      </c>
      <c r="C211" s="3" t="s">
        <v>2</v>
      </c>
      <c r="D211" s="15">
        <v>0.635</v>
      </c>
      <c r="E211" s="17">
        <v>38</v>
      </c>
      <c r="F211" s="23">
        <v>54123.89</v>
      </c>
      <c r="G211" s="17">
        <v>31</v>
      </c>
      <c r="H211" s="23">
        <v>63504.4</v>
      </c>
      <c r="I211" s="17">
        <v>610</v>
      </c>
      <c r="J211" s="23">
        <v>60830.14</v>
      </c>
      <c r="K211" s="17">
        <v>250</v>
      </c>
      <c r="L211" s="23">
        <v>453139.5</v>
      </c>
      <c r="M211" s="4">
        <v>547</v>
      </c>
      <c r="N211" s="26">
        <v>276240.9</v>
      </c>
      <c r="O211" s="4">
        <v>1476</v>
      </c>
      <c r="P211" s="26">
        <v>907838.9</v>
      </c>
    </row>
    <row r="212" spans="1:16" ht="12.75">
      <c r="A212" s="3">
        <v>108</v>
      </c>
      <c r="B212" s="3" t="s">
        <v>169</v>
      </c>
      <c r="C212" s="3" t="s">
        <v>3</v>
      </c>
      <c r="D212" s="15">
        <v>0.635</v>
      </c>
      <c r="E212" s="17">
        <v>3659</v>
      </c>
      <c r="F212" s="23">
        <v>3809070.25</v>
      </c>
      <c r="G212" s="17">
        <v>314</v>
      </c>
      <c r="H212" s="23">
        <v>1123622.27</v>
      </c>
      <c r="I212" s="17">
        <v>6529</v>
      </c>
      <c r="J212" s="23">
        <v>585458.6</v>
      </c>
      <c r="K212" s="17">
        <v>0</v>
      </c>
      <c r="L212" s="23">
        <v>0</v>
      </c>
      <c r="M212" s="4">
        <v>20190</v>
      </c>
      <c r="N212" s="26">
        <v>1699818</v>
      </c>
      <c r="O212" s="4">
        <v>30692</v>
      </c>
      <c r="P212" s="26">
        <v>7217969</v>
      </c>
    </row>
    <row r="213" spans="1:16" ht="12.75">
      <c r="A213" s="3">
        <v>108</v>
      </c>
      <c r="B213" s="3" t="s">
        <v>170</v>
      </c>
      <c r="C213" s="3" t="s">
        <v>2</v>
      </c>
      <c r="D213" s="15">
        <v>0.79</v>
      </c>
      <c r="E213" s="17">
        <v>2</v>
      </c>
      <c r="F213" s="23">
        <v>431.68</v>
      </c>
      <c r="G213" s="17">
        <v>4</v>
      </c>
      <c r="H213" s="23">
        <v>2282.41</v>
      </c>
      <c r="I213" s="17">
        <v>16</v>
      </c>
      <c r="J213" s="23">
        <v>1275.56</v>
      </c>
      <c r="K213" s="17">
        <v>28</v>
      </c>
      <c r="L213" s="23">
        <v>1997.68</v>
      </c>
      <c r="M213" s="4">
        <v>80</v>
      </c>
      <c r="N213" s="26">
        <v>14386.45</v>
      </c>
      <c r="O213" s="4">
        <v>130</v>
      </c>
      <c r="P213" s="26">
        <v>20373.78</v>
      </c>
    </row>
    <row r="214" spans="1:16" ht="12.75">
      <c r="A214" s="3">
        <v>109</v>
      </c>
      <c r="B214" s="3" t="s">
        <v>170</v>
      </c>
      <c r="C214" s="3" t="s">
        <v>3</v>
      </c>
      <c r="D214" s="15">
        <v>0.79</v>
      </c>
      <c r="E214" s="17">
        <v>236</v>
      </c>
      <c r="F214" s="23">
        <v>76785.36</v>
      </c>
      <c r="G214" s="17">
        <v>8</v>
      </c>
      <c r="H214" s="23">
        <v>2164.51</v>
      </c>
      <c r="I214" s="17">
        <v>384</v>
      </c>
      <c r="J214" s="23">
        <v>21692.61</v>
      </c>
      <c r="K214" s="17">
        <v>0</v>
      </c>
      <c r="L214" s="23">
        <v>0</v>
      </c>
      <c r="M214" s="4">
        <v>495</v>
      </c>
      <c r="N214" s="26">
        <v>38337.78</v>
      </c>
      <c r="O214" s="4">
        <v>1123</v>
      </c>
      <c r="P214" s="26">
        <v>138980.3</v>
      </c>
    </row>
    <row r="215" spans="1:16" ht="12.75">
      <c r="A215" s="3">
        <v>109</v>
      </c>
      <c r="B215" s="3" t="s">
        <v>62</v>
      </c>
      <c r="C215" s="3" t="s">
        <v>2</v>
      </c>
      <c r="D215" s="15">
        <v>0.738</v>
      </c>
      <c r="E215" s="17">
        <v>877</v>
      </c>
      <c r="F215" s="23">
        <v>123519.21</v>
      </c>
      <c r="G215" s="17">
        <v>34</v>
      </c>
      <c r="H215" s="23">
        <v>89890.27</v>
      </c>
      <c r="I215" s="17">
        <v>813</v>
      </c>
      <c r="J215" s="23">
        <v>69792.77</v>
      </c>
      <c r="K215" s="17">
        <v>963</v>
      </c>
      <c r="L215" s="23">
        <v>1098081</v>
      </c>
      <c r="M215" s="4">
        <v>991</v>
      </c>
      <c r="N215" s="26">
        <v>434059.7</v>
      </c>
      <c r="O215" s="4">
        <v>3678</v>
      </c>
      <c r="P215" s="26">
        <v>1815343</v>
      </c>
    </row>
    <row r="216" spans="1:16" ht="12.75">
      <c r="A216" s="3">
        <v>110</v>
      </c>
      <c r="B216" s="3" t="s">
        <v>62</v>
      </c>
      <c r="C216" s="3" t="s">
        <v>3</v>
      </c>
      <c r="D216" s="15">
        <v>0.738</v>
      </c>
      <c r="E216" s="17">
        <v>15940</v>
      </c>
      <c r="F216" s="23">
        <v>6557204.39</v>
      </c>
      <c r="G216" s="17">
        <v>181</v>
      </c>
      <c r="H216" s="23">
        <v>608293.45</v>
      </c>
      <c r="I216" s="17">
        <v>11987</v>
      </c>
      <c r="J216" s="23">
        <v>856738.4</v>
      </c>
      <c r="K216" s="17">
        <v>0</v>
      </c>
      <c r="L216" s="23">
        <v>0</v>
      </c>
      <c r="M216" s="4">
        <v>18862</v>
      </c>
      <c r="N216" s="26">
        <v>2457367</v>
      </c>
      <c r="O216" s="4">
        <v>46970</v>
      </c>
      <c r="P216" s="26">
        <v>10479604</v>
      </c>
    </row>
    <row r="217" spans="1:16" ht="12.75">
      <c r="A217" s="3">
        <v>110</v>
      </c>
      <c r="B217" s="3" t="s">
        <v>63</v>
      </c>
      <c r="C217" s="3" t="s">
        <v>2</v>
      </c>
      <c r="D217" s="15">
        <v>0</v>
      </c>
      <c r="E217" s="17">
        <v>0</v>
      </c>
      <c r="F217" s="23">
        <v>0</v>
      </c>
      <c r="G217" s="17">
        <v>1</v>
      </c>
      <c r="H217" s="23">
        <v>73.68</v>
      </c>
      <c r="I217" s="17">
        <v>29</v>
      </c>
      <c r="J217" s="23">
        <v>2126.85</v>
      </c>
      <c r="K217" s="17">
        <v>3</v>
      </c>
      <c r="L217" s="23">
        <v>2476.19</v>
      </c>
      <c r="M217" s="4">
        <v>71</v>
      </c>
      <c r="N217" s="26">
        <v>2867.95</v>
      </c>
      <c r="O217" s="4">
        <v>104</v>
      </c>
      <c r="P217" s="26">
        <v>7544.67</v>
      </c>
    </row>
    <row r="218" spans="1:16" ht="12.75">
      <c r="A218" s="3">
        <v>111</v>
      </c>
      <c r="B218" s="3" t="s">
        <v>63</v>
      </c>
      <c r="C218" s="3" t="s">
        <v>3</v>
      </c>
      <c r="D218" s="15">
        <v>0.454</v>
      </c>
      <c r="E218" s="17">
        <v>127</v>
      </c>
      <c r="F218" s="23">
        <v>86640.36</v>
      </c>
      <c r="G218" s="17">
        <v>14</v>
      </c>
      <c r="H218" s="23">
        <v>57537.45</v>
      </c>
      <c r="I218" s="17">
        <v>512</v>
      </c>
      <c r="J218" s="23">
        <v>26489.26</v>
      </c>
      <c r="K218" s="17">
        <v>0</v>
      </c>
      <c r="L218" s="23">
        <v>0</v>
      </c>
      <c r="M218" s="4">
        <v>811</v>
      </c>
      <c r="N218" s="26">
        <v>104487.9</v>
      </c>
      <c r="O218" s="4">
        <v>1464</v>
      </c>
      <c r="P218" s="26">
        <v>275155</v>
      </c>
    </row>
    <row r="219" spans="1:16" ht="12.75">
      <c r="A219" s="3">
        <v>111</v>
      </c>
      <c r="B219" s="3" t="s">
        <v>64</v>
      </c>
      <c r="C219" s="3" t="s">
        <v>2</v>
      </c>
      <c r="D219" s="15">
        <v>0.72</v>
      </c>
      <c r="E219" s="17">
        <v>174</v>
      </c>
      <c r="F219" s="23">
        <v>50581.22</v>
      </c>
      <c r="G219" s="17">
        <v>44</v>
      </c>
      <c r="H219" s="23">
        <v>34872.56</v>
      </c>
      <c r="I219" s="17">
        <v>1112</v>
      </c>
      <c r="J219" s="23">
        <v>114838.4</v>
      </c>
      <c r="K219" s="17">
        <v>720</v>
      </c>
      <c r="L219" s="23">
        <v>778132</v>
      </c>
      <c r="M219" s="4">
        <v>2011</v>
      </c>
      <c r="N219" s="26">
        <v>543903.8</v>
      </c>
      <c r="O219" s="4">
        <v>4061</v>
      </c>
      <c r="P219" s="26">
        <v>1522328</v>
      </c>
    </row>
    <row r="220" spans="1:16" ht="12.75">
      <c r="A220" s="3">
        <v>113</v>
      </c>
      <c r="B220" s="3" t="s">
        <v>64</v>
      </c>
      <c r="C220" s="3" t="s">
        <v>3</v>
      </c>
      <c r="D220" s="15">
        <v>0.72</v>
      </c>
      <c r="E220" s="17">
        <v>13720</v>
      </c>
      <c r="F220" s="23">
        <v>6037281.39</v>
      </c>
      <c r="G220" s="17">
        <v>219</v>
      </c>
      <c r="H220" s="23">
        <v>300452.99</v>
      </c>
      <c r="I220" s="17">
        <v>12999</v>
      </c>
      <c r="J220" s="23">
        <v>1178460</v>
      </c>
      <c r="K220" s="17">
        <v>0</v>
      </c>
      <c r="L220" s="23">
        <v>0</v>
      </c>
      <c r="M220" s="4">
        <v>15343</v>
      </c>
      <c r="N220" s="26">
        <v>1680868</v>
      </c>
      <c r="O220" s="4">
        <v>42281</v>
      </c>
      <c r="P220" s="26">
        <v>9197062</v>
      </c>
    </row>
    <row r="221" spans="1:16" ht="12.75">
      <c r="A221" s="3">
        <v>113</v>
      </c>
      <c r="B221" s="3" t="s">
        <v>245</v>
      </c>
      <c r="C221" s="3" t="s">
        <v>2</v>
      </c>
      <c r="D221" s="15">
        <v>0.716</v>
      </c>
      <c r="E221" s="17">
        <v>60</v>
      </c>
      <c r="F221" s="23">
        <v>43407.33</v>
      </c>
      <c r="G221" s="17">
        <v>97</v>
      </c>
      <c r="H221" s="23">
        <v>189412.06</v>
      </c>
      <c r="I221" s="17">
        <v>1274</v>
      </c>
      <c r="J221" s="23">
        <v>114072.3</v>
      </c>
      <c r="K221" s="17">
        <v>967</v>
      </c>
      <c r="L221" s="23">
        <v>1863985</v>
      </c>
      <c r="M221" s="4">
        <v>4970</v>
      </c>
      <c r="N221" s="26">
        <v>2666991</v>
      </c>
      <c r="O221" s="4">
        <v>7368</v>
      </c>
      <c r="P221" s="26">
        <v>4877868</v>
      </c>
    </row>
    <row r="222" spans="1:16" ht="12.75">
      <c r="A222" s="3">
        <v>114</v>
      </c>
      <c r="B222" s="3" t="s">
        <v>245</v>
      </c>
      <c r="C222" s="3" t="s">
        <v>3</v>
      </c>
      <c r="D222" s="15">
        <v>0.716</v>
      </c>
      <c r="E222" s="17">
        <v>17006</v>
      </c>
      <c r="F222" s="23">
        <v>10055996.2</v>
      </c>
      <c r="G222" s="17">
        <v>355</v>
      </c>
      <c r="H222" s="23">
        <v>5064819.28</v>
      </c>
      <c r="I222" s="17">
        <v>20149</v>
      </c>
      <c r="J222" s="23">
        <v>1566708</v>
      </c>
      <c r="K222" s="17">
        <v>0</v>
      </c>
      <c r="L222" s="23">
        <v>0</v>
      </c>
      <c r="M222" s="4">
        <v>16109</v>
      </c>
      <c r="N222" s="26">
        <v>1231357</v>
      </c>
      <c r="O222" s="4">
        <v>53619</v>
      </c>
      <c r="P222" s="26">
        <v>17918881</v>
      </c>
    </row>
    <row r="223" spans="1:16" ht="12.75">
      <c r="A223" s="3">
        <v>114</v>
      </c>
      <c r="B223" s="3" t="s">
        <v>65</v>
      </c>
      <c r="C223" s="3" t="s">
        <v>2</v>
      </c>
      <c r="D223" s="15">
        <v>0.765</v>
      </c>
      <c r="E223" s="17">
        <v>19</v>
      </c>
      <c r="F223" s="23">
        <v>79651.96</v>
      </c>
      <c r="G223" s="17">
        <v>15</v>
      </c>
      <c r="H223" s="23">
        <v>28821.46</v>
      </c>
      <c r="I223" s="17">
        <v>346</v>
      </c>
      <c r="J223" s="23">
        <v>34891.27</v>
      </c>
      <c r="K223" s="17">
        <v>233</v>
      </c>
      <c r="L223" s="23">
        <v>1674257</v>
      </c>
      <c r="M223" s="4">
        <v>511</v>
      </c>
      <c r="N223" s="26">
        <v>410770</v>
      </c>
      <c r="O223" s="4">
        <v>1124</v>
      </c>
      <c r="P223" s="26">
        <v>2228392</v>
      </c>
    </row>
    <row r="224" spans="1:16" ht="12.75">
      <c r="A224" s="3">
        <v>115</v>
      </c>
      <c r="B224" s="3" t="s">
        <v>65</v>
      </c>
      <c r="C224" s="3" t="s">
        <v>3</v>
      </c>
      <c r="D224" s="15">
        <v>0.765</v>
      </c>
      <c r="E224" s="17">
        <v>2659</v>
      </c>
      <c r="F224" s="23">
        <v>2487378.79</v>
      </c>
      <c r="G224" s="17">
        <v>126</v>
      </c>
      <c r="H224" s="23">
        <v>580767.49</v>
      </c>
      <c r="I224" s="17">
        <v>3929</v>
      </c>
      <c r="J224" s="23">
        <v>318093</v>
      </c>
      <c r="K224" s="17">
        <v>0</v>
      </c>
      <c r="L224" s="23">
        <v>0</v>
      </c>
      <c r="M224" s="4">
        <v>3084</v>
      </c>
      <c r="N224" s="26">
        <v>490462.5</v>
      </c>
      <c r="O224" s="4">
        <v>9798</v>
      </c>
      <c r="P224" s="26">
        <v>3876702</v>
      </c>
    </row>
    <row r="225" spans="1:16" ht="12.75">
      <c r="A225" s="3">
        <v>115</v>
      </c>
      <c r="B225" s="3" t="s">
        <v>246</v>
      </c>
      <c r="C225" s="3" t="s">
        <v>2</v>
      </c>
      <c r="D225" s="15">
        <v>0.69</v>
      </c>
      <c r="E225" s="17">
        <v>4</v>
      </c>
      <c r="F225" s="23">
        <v>1256.18</v>
      </c>
      <c r="G225" s="17">
        <v>10</v>
      </c>
      <c r="H225" s="23">
        <v>8582.42</v>
      </c>
      <c r="I225" s="17">
        <v>59</v>
      </c>
      <c r="J225" s="23">
        <v>6084.8</v>
      </c>
      <c r="K225" s="17">
        <v>14</v>
      </c>
      <c r="L225" s="23">
        <v>9217.54</v>
      </c>
      <c r="M225" s="4">
        <v>151</v>
      </c>
      <c r="N225" s="26">
        <v>24451.55</v>
      </c>
      <c r="O225" s="4">
        <v>238</v>
      </c>
      <c r="P225" s="26">
        <v>49592.49</v>
      </c>
    </row>
    <row r="226" spans="1:16" ht="12.75">
      <c r="A226" s="3">
        <v>116</v>
      </c>
      <c r="B226" s="3" t="s">
        <v>246</v>
      </c>
      <c r="C226" s="3" t="s">
        <v>3</v>
      </c>
      <c r="D226" s="15">
        <v>0.69</v>
      </c>
      <c r="E226" s="17">
        <v>304</v>
      </c>
      <c r="F226" s="23">
        <v>223605.85</v>
      </c>
      <c r="G226" s="17">
        <v>21</v>
      </c>
      <c r="H226" s="23">
        <v>68890.08</v>
      </c>
      <c r="I226" s="17">
        <v>708</v>
      </c>
      <c r="J226" s="23">
        <v>56609.67</v>
      </c>
      <c r="K226" s="17">
        <v>0</v>
      </c>
      <c r="L226" s="23">
        <v>0</v>
      </c>
      <c r="M226" s="4">
        <v>2034</v>
      </c>
      <c r="N226" s="26">
        <v>228567.6</v>
      </c>
      <c r="O226" s="4">
        <v>3067</v>
      </c>
      <c r="P226" s="26">
        <v>577673.2</v>
      </c>
    </row>
    <row r="227" spans="1:16" ht="12.75">
      <c r="A227" s="3">
        <v>116</v>
      </c>
      <c r="B227" s="3" t="s">
        <v>247</v>
      </c>
      <c r="C227" s="3" t="s">
        <v>2</v>
      </c>
      <c r="D227" s="15">
        <v>0.674</v>
      </c>
      <c r="E227" s="17">
        <v>29</v>
      </c>
      <c r="F227" s="23">
        <v>19706.34</v>
      </c>
      <c r="G227" s="17">
        <v>21</v>
      </c>
      <c r="H227" s="23">
        <v>17707.98</v>
      </c>
      <c r="I227" s="17">
        <v>229</v>
      </c>
      <c r="J227" s="23">
        <v>20222.18</v>
      </c>
      <c r="K227" s="17">
        <v>171</v>
      </c>
      <c r="L227" s="23">
        <v>231246.4</v>
      </c>
      <c r="M227" s="4">
        <v>330</v>
      </c>
      <c r="N227" s="26">
        <v>176373.4</v>
      </c>
      <c r="O227" s="4">
        <v>780</v>
      </c>
      <c r="P227" s="26">
        <v>465256.3</v>
      </c>
    </row>
    <row r="228" spans="1:16" ht="12.75">
      <c r="A228" s="3">
        <v>117</v>
      </c>
      <c r="B228" s="3" t="s">
        <v>247</v>
      </c>
      <c r="C228" s="3" t="s">
        <v>3</v>
      </c>
      <c r="D228" s="15">
        <v>0.674</v>
      </c>
      <c r="E228" s="17">
        <v>2046</v>
      </c>
      <c r="F228" s="23">
        <v>775224.41</v>
      </c>
      <c r="G228" s="17">
        <v>89</v>
      </c>
      <c r="H228" s="23">
        <v>401853.15</v>
      </c>
      <c r="I228" s="17">
        <v>2963</v>
      </c>
      <c r="J228" s="23">
        <v>247857.9</v>
      </c>
      <c r="K228" s="17">
        <v>0</v>
      </c>
      <c r="L228" s="23">
        <v>0</v>
      </c>
      <c r="M228" s="4">
        <v>1616</v>
      </c>
      <c r="N228" s="26">
        <v>262131.1</v>
      </c>
      <c r="O228" s="4">
        <v>6714</v>
      </c>
      <c r="P228" s="26">
        <v>1687067</v>
      </c>
    </row>
    <row r="229" spans="1:16" ht="12.75">
      <c r="A229" s="3">
        <v>117</v>
      </c>
      <c r="B229" s="3" t="s">
        <v>248</v>
      </c>
      <c r="C229" s="3" t="s">
        <v>2</v>
      </c>
      <c r="D229" s="15">
        <v>0.75</v>
      </c>
      <c r="E229" s="17">
        <v>166</v>
      </c>
      <c r="F229" s="23">
        <v>83784.11</v>
      </c>
      <c r="G229" s="17">
        <v>30</v>
      </c>
      <c r="H229" s="23">
        <v>37612.34</v>
      </c>
      <c r="I229" s="17">
        <v>1131</v>
      </c>
      <c r="J229" s="23">
        <v>93214.47</v>
      </c>
      <c r="K229" s="17">
        <v>1019</v>
      </c>
      <c r="L229" s="23">
        <v>1527168</v>
      </c>
      <c r="M229" s="4">
        <v>3168</v>
      </c>
      <c r="N229" s="26">
        <v>1050285</v>
      </c>
      <c r="O229" s="4">
        <v>5514</v>
      </c>
      <c r="P229" s="26">
        <v>2792064</v>
      </c>
    </row>
    <row r="230" spans="1:16" ht="12.75">
      <c r="A230" s="3">
        <v>118</v>
      </c>
      <c r="B230" s="3" t="s">
        <v>248</v>
      </c>
      <c r="C230" s="3" t="s">
        <v>3</v>
      </c>
      <c r="D230" s="15">
        <v>0.75</v>
      </c>
      <c r="E230" s="17">
        <v>15926</v>
      </c>
      <c r="F230" s="23">
        <v>9134904.66</v>
      </c>
      <c r="G230" s="17">
        <v>147</v>
      </c>
      <c r="H230" s="23">
        <v>301960.16</v>
      </c>
      <c r="I230" s="17">
        <v>14458</v>
      </c>
      <c r="J230" s="23">
        <v>1090374</v>
      </c>
      <c r="K230" s="17">
        <v>0</v>
      </c>
      <c r="L230" s="23">
        <v>0</v>
      </c>
      <c r="M230" s="4">
        <v>24600</v>
      </c>
      <c r="N230" s="26">
        <v>2310669</v>
      </c>
      <c r="O230" s="4">
        <v>55131</v>
      </c>
      <c r="P230" s="26">
        <v>12837908</v>
      </c>
    </row>
    <row r="231" spans="1:16" ht="12.75">
      <c r="A231" s="3">
        <v>118</v>
      </c>
      <c r="B231" s="3" t="s">
        <v>66</v>
      </c>
      <c r="C231" s="3" t="s">
        <v>2</v>
      </c>
      <c r="D231" s="15">
        <v>0.74</v>
      </c>
      <c r="E231" s="17">
        <v>128</v>
      </c>
      <c r="F231" s="23">
        <v>45917</v>
      </c>
      <c r="G231" s="17">
        <v>18</v>
      </c>
      <c r="H231" s="23">
        <v>11305.7</v>
      </c>
      <c r="I231" s="17">
        <v>720</v>
      </c>
      <c r="J231" s="23">
        <v>67265.36</v>
      </c>
      <c r="K231" s="17">
        <v>441</v>
      </c>
      <c r="L231" s="23">
        <v>630883.9</v>
      </c>
      <c r="M231" s="4">
        <v>2040</v>
      </c>
      <c r="N231" s="26">
        <v>2058070</v>
      </c>
      <c r="O231" s="4">
        <v>3347</v>
      </c>
      <c r="P231" s="26">
        <v>2813442</v>
      </c>
    </row>
    <row r="232" spans="1:16" ht="12.75">
      <c r="A232" s="3">
        <v>119</v>
      </c>
      <c r="B232" s="3" t="s">
        <v>66</v>
      </c>
      <c r="C232" s="3" t="s">
        <v>3</v>
      </c>
      <c r="D232" s="15">
        <v>0.74</v>
      </c>
      <c r="E232" s="17">
        <v>6001</v>
      </c>
      <c r="F232" s="23">
        <v>3778524.41</v>
      </c>
      <c r="G232" s="17">
        <v>80</v>
      </c>
      <c r="H232" s="23">
        <v>153123.68</v>
      </c>
      <c r="I232" s="17">
        <v>6461</v>
      </c>
      <c r="J232" s="23">
        <v>542429.6</v>
      </c>
      <c r="K232" s="17">
        <v>0</v>
      </c>
      <c r="L232" s="23">
        <v>0</v>
      </c>
      <c r="M232" s="4">
        <v>6356</v>
      </c>
      <c r="N232" s="26">
        <v>849978.8</v>
      </c>
      <c r="O232" s="4">
        <v>18898</v>
      </c>
      <c r="P232" s="26">
        <v>5324057</v>
      </c>
    </row>
    <row r="233" spans="1:16" ht="12.75">
      <c r="A233" s="3">
        <v>119</v>
      </c>
      <c r="B233" s="3" t="s">
        <v>67</v>
      </c>
      <c r="C233" s="3" t="s">
        <v>2</v>
      </c>
      <c r="D233" s="15">
        <v>0.48</v>
      </c>
      <c r="E233" s="17">
        <v>120</v>
      </c>
      <c r="F233" s="23">
        <v>117325.13</v>
      </c>
      <c r="G233" s="17">
        <v>17</v>
      </c>
      <c r="H233" s="23">
        <v>11291.23</v>
      </c>
      <c r="I233" s="17">
        <v>606</v>
      </c>
      <c r="J233" s="23">
        <v>49864.46</v>
      </c>
      <c r="K233" s="17">
        <v>309</v>
      </c>
      <c r="L233" s="23">
        <v>1749110</v>
      </c>
      <c r="M233" s="4">
        <v>701</v>
      </c>
      <c r="N233" s="26">
        <v>178687.9</v>
      </c>
      <c r="O233" s="4">
        <v>1753</v>
      </c>
      <c r="P233" s="26">
        <v>2106279</v>
      </c>
    </row>
    <row r="234" spans="1:16" ht="12.75">
      <c r="A234" s="3">
        <v>120</v>
      </c>
      <c r="B234" s="3" t="s">
        <v>67</v>
      </c>
      <c r="C234" s="3" t="s">
        <v>3</v>
      </c>
      <c r="D234" s="15">
        <v>0.48</v>
      </c>
      <c r="E234" s="17">
        <v>4616</v>
      </c>
      <c r="F234" s="23">
        <v>4262858.97</v>
      </c>
      <c r="G234" s="17">
        <v>60</v>
      </c>
      <c r="H234" s="23">
        <v>36439.22</v>
      </c>
      <c r="I234" s="17">
        <v>7142</v>
      </c>
      <c r="J234" s="23">
        <v>555866.9</v>
      </c>
      <c r="K234" s="17">
        <v>0</v>
      </c>
      <c r="L234" s="23">
        <v>0</v>
      </c>
      <c r="M234" s="4">
        <v>9459</v>
      </c>
      <c r="N234" s="26">
        <v>947778.6</v>
      </c>
      <c r="O234" s="4">
        <v>21277</v>
      </c>
      <c r="P234" s="26">
        <v>5802944</v>
      </c>
    </row>
    <row r="235" spans="1:16" ht="12.75">
      <c r="A235" s="3">
        <v>120</v>
      </c>
      <c r="B235" s="3" t="s">
        <v>171</v>
      </c>
      <c r="C235" s="3" t="s">
        <v>2</v>
      </c>
      <c r="D235" s="15">
        <v>1.23</v>
      </c>
      <c r="E235" s="17">
        <v>875</v>
      </c>
      <c r="F235" s="23">
        <v>610718.51</v>
      </c>
      <c r="G235" s="17">
        <v>287</v>
      </c>
      <c r="H235" s="23">
        <v>278088.78</v>
      </c>
      <c r="I235" s="17">
        <v>5370</v>
      </c>
      <c r="J235" s="23">
        <v>464416.5</v>
      </c>
      <c r="K235" s="17">
        <v>3837</v>
      </c>
      <c r="L235" s="23">
        <v>3809843</v>
      </c>
      <c r="M235" s="4">
        <v>9896</v>
      </c>
      <c r="N235" s="26">
        <v>2575554</v>
      </c>
      <c r="O235" s="4">
        <v>20265</v>
      </c>
      <c r="P235" s="26">
        <v>7738621</v>
      </c>
    </row>
    <row r="236" spans="1:16" ht="12.75">
      <c r="A236" s="3">
        <v>121</v>
      </c>
      <c r="B236" s="3" t="s">
        <v>171</v>
      </c>
      <c r="C236" s="3" t="s">
        <v>3</v>
      </c>
      <c r="D236" s="15">
        <v>1.23</v>
      </c>
      <c r="E236" s="17">
        <v>91915</v>
      </c>
      <c r="F236" s="23">
        <v>38164176.3</v>
      </c>
      <c r="G236" s="17">
        <v>1168</v>
      </c>
      <c r="H236" s="23">
        <v>3422952.1</v>
      </c>
      <c r="I236" s="17">
        <v>69569</v>
      </c>
      <c r="J236" s="23">
        <v>5382987</v>
      </c>
      <c r="K236" s="17">
        <v>0</v>
      </c>
      <c r="L236" s="23">
        <v>0</v>
      </c>
      <c r="M236" s="4">
        <v>87954</v>
      </c>
      <c r="N236" s="26">
        <v>11190757</v>
      </c>
      <c r="O236" s="4">
        <v>250606</v>
      </c>
      <c r="P236" s="26">
        <v>58160873</v>
      </c>
    </row>
    <row r="237" spans="1:16" ht="12.75">
      <c r="A237" s="3">
        <v>121</v>
      </c>
      <c r="B237" s="3" t="s">
        <v>68</v>
      </c>
      <c r="C237" s="3" t="s">
        <v>2</v>
      </c>
      <c r="D237" s="15">
        <v>0.99</v>
      </c>
      <c r="E237" s="17">
        <v>18</v>
      </c>
      <c r="F237" s="23">
        <v>10695.92</v>
      </c>
      <c r="G237" s="17">
        <v>9</v>
      </c>
      <c r="H237" s="23">
        <v>27751.45</v>
      </c>
      <c r="I237" s="17">
        <v>199</v>
      </c>
      <c r="J237" s="23">
        <v>19534.57</v>
      </c>
      <c r="K237" s="17">
        <v>168</v>
      </c>
      <c r="L237" s="23">
        <v>90975.63</v>
      </c>
      <c r="M237" s="4">
        <v>68</v>
      </c>
      <c r="N237" s="26">
        <v>22275.22</v>
      </c>
      <c r="O237" s="4">
        <v>462</v>
      </c>
      <c r="P237" s="26">
        <v>171232.8</v>
      </c>
    </row>
    <row r="238" spans="1:16" ht="12.75">
      <c r="A238" s="3">
        <v>122</v>
      </c>
      <c r="B238" s="3" t="s">
        <v>68</v>
      </c>
      <c r="C238" s="3" t="s">
        <v>3</v>
      </c>
      <c r="D238" s="15">
        <v>0.99</v>
      </c>
      <c r="E238" s="17">
        <v>2707</v>
      </c>
      <c r="F238" s="23">
        <v>1045046.08</v>
      </c>
      <c r="G238" s="17">
        <v>32</v>
      </c>
      <c r="H238" s="23">
        <v>17696.36</v>
      </c>
      <c r="I238" s="17">
        <v>1936</v>
      </c>
      <c r="J238" s="23">
        <v>151682.6</v>
      </c>
      <c r="K238" s="17">
        <v>0</v>
      </c>
      <c r="L238" s="23">
        <v>0</v>
      </c>
      <c r="M238" s="4">
        <v>3098</v>
      </c>
      <c r="N238" s="26">
        <v>248844.8</v>
      </c>
      <c r="O238" s="4">
        <v>7773</v>
      </c>
      <c r="P238" s="26">
        <v>1463270</v>
      </c>
    </row>
    <row r="239" spans="1:16" ht="12.75">
      <c r="A239" s="3">
        <v>122</v>
      </c>
      <c r="B239" s="3" t="s">
        <v>69</v>
      </c>
      <c r="C239" s="3" t="s">
        <v>2</v>
      </c>
      <c r="D239" s="15">
        <v>0.573</v>
      </c>
      <c r="E239" s="17">
        <v>698</v>
      </c>
      <c r="F239" s="23">
        <v>325085.84</v>
      </c>
      <c r="G239" s="17">
        <v>60</v>
      </c>
      <c r="H239" s="23">
        <v>201337.68</v>
      </c>
      <c r="I239" s="17">
        <v>1267</v>
      </c>
      <c r="J239" s="23">
        <v>112621.6</v>
      </c>
      <c r="K239" s="17">
        <v>1453</v>
      </c>
      <c r="L239" s="23">
        <v>4169139</v>
      </c>
      <c r="M239" s="4">
        <v>936</v>
      </c>
      <c r="N239" s="26">
        <v>94836.93</v>
      </c>
      <c r="O239" s="4">
        <v>4414</v>
      </c>
      <c r="P239" s="26">
        <v>4903021</v>
      </c>
    </row>
    <row r="240" spans="1:16" ht="12.75">
      <c r="A240" s="3">
        <v>123</v>
      </c>
      <c r="B240" s="3" t="s">
        <v>69</v>
      </c>
      <c r="C240" s="3" t="s">
        <v>3</v>
      </c>
      <c r="D240" s="15">
        <v>0.573</v>
      </c>
      <c r="E240" s="17">
        <v>18296</v>
      </c>
      <c r="F240" s="23">
        <v>8741540.07</v>
      </c>
      <c r="G240" s="17">
        <v>368</v>
      </c>
      <c r="H240" s="23">
        <v>1005433.77</v>
      </c>
      <c r="I240" s="17">
        <v>15431</v>
      </c>
      <c r="J240" s="23">
        <v>1250090</v>
      </c>
      <c r="K240" s="17">
        <v>0</v>
      </c>
      <c r="L240" s="23">
        <v>0</v>
      </c>
      <c r="M240" s="4">
        <v>19623</v>
      </c>
      <c r="N240" s="26">
        <v>2698336</v>
      </c>
      <c r="O240" s="4">
        <v>53718</v>
      </c>
      <c r="P240" s="26">
        <v>13695400</v>
      </c>
    </row>
    <row r="241" spans="1:16" ht="12.75">
      <c r="A241" s="3">
        <v>123</v>
      </c>
      <c r="B241" s="3" t="s">
        <v>172</v>
      </c>
      <c r="C241" s="3" t="s">
        <v>2</v>
      </c>
      <c r="D241" s="15">
        <v>0.788</v>
      </c>
      <c r="E241" s="17">
        <v>524</v>
      </c>
      <c r="F241" s="23">
        <v>255516.61</v>
      </c>
      <c r="G241" s="17">
        <v>67</v>
      </c>
      <c r="H241" s="23">
        <v>156438.16</v>
      </c>
      <c r="I241" s="17">
        <v>2599</v>
      </c>
      <c r="J241" s="23">
        <v>227587.7</v>
      </c>
      <c r="K241" s="17">
        <v>1944</v>
      </c>
      <c r="L241" s="23">
        <v>2052267</v>
      </c>
      <c r="M241" s="4">
        <v>1318</v>
      </c>
      <c r="N241" s="26">
        <v>242451.4</v>
      </c>
      <c r="O241" s="4">
        <v>6452</v>
      </c>
      <c r="P241" s="26">
        <v>2934260</v>
      </c>
    </row>
    <row r="242" spans="1:16" ht="12.75">
      <c r="A242" s="3">
        <v>124</v>
      </c>
      <c r="B242" s="3" t="s">
        <v>172</v>
      </c>
      <c r="C242" s="3" t="s">
        <v>3</v>
      </c>
      <c r="D242" s="15">
        <v>0.788</v>
      </c>
      <c r="E242" s="17">
        <v>34082</v>
      </c>
      <c r="F242" s="23">
        <v>12147861.4</v>
      </c>
      <c r="G242" s="17">
        <v>457</v>
      </c>
      <c r="H242" s="23">
        <v>2382797.4</v>
      </c>
      <c r="I242" s="17">
        <v>28630</v>
      </c>
      <c r="J242" s="23">
        <v>2371824</v>
      </c>
      <c r="K242" s="17">
        <v>0</v>
      </c>
      <c r="L242" s="23">
        <v>0</v>
      </c>
      <c r="M242" s="4">
        <v>2672</v>
      </c>
      <c r="N242" s="26">
        <v>837813.3</v>
      </c>
      <c r="O242" s="4">
        <v>65841</v>
      </c>
      <c r="P242" s="26">
        <v>17740296</v>
      </c>
    </row>
    <row r="243" spans="1:16" ht="12.75">
      <c r="A243" s="3">
        <v>124</v>
      </c>
      <c r="B243" s="3" t="s">
        <v>70</v>
      </c>
      <c r="C243" s="3" t="s">
        <v>2</v>
      </c>
      <c r="D243" s="15">
        <v>0.626</v>
      </c>
      <c r="E243" s="17">
        <v>721</v>
      </c>
      <c r="F243" s="23">
        <v>461221.09</v>
      </c>
      <c r="G243" s="17">
        <v>113</v>
      </c>
      <c r="H243" s="23">
        <v>285469.93</v>
      </c>
      <c r="I243" s="17">
        <v>2094</v>
      </c>
      <c r="J243" s="23">
        <v>192748.8</v>
      </c>
      <c r="K243" s="17">
        <v>1657</v>
      </c>
      <c r="L243" s="23">
        <v>2453131</v>
      </c>
      <c r="M243" s="4">
        <v>1493</v>
      </c>
      <c r="N243" s="26">
        <v>876951.8</v>
      </c>
      <c r="O243" s="4">
        <v>6078</v>
      </c>
      <c r="P243" s="26">
        <v>4269523</v>
      </c>
    </row>
    <row r="244" spans="1:16" ht="12.75">
      <c r="A244" s="3">
        <v>125</v>
      </c>
      <c r="B244" s="3" t="s">
        <v>70</v>
      </c>
      <c r="C244" s="3" t="s">
        <v>3</v>
      </c>
      <c r="D244" s="15">
        <v>0.626</v>
      </c>
      <c r="E244" s="17">
        <v>23710</v>
      </c>
      <c r="F244" s="23">
        <v>12373713</v>
      </c>
      <c r="G244" s="17">
        <v>739</v>
      </c>
      <c r="H244" s="23">
        <v>3033138.15</v>
      </c>
      <c r="I244" s="17">
        <v>22409</v>
      </c>
      <c r="J244" s="23">
        <v>1904192</v>
      </c>
      <c r="K244" s="17">
        <v>0</v>
      </c>
      <c r="L244" s="23">
        <v>0</v>
      </c>
      <c r="M244" s="4">
        <v>15891</v>
      </c>
      <c r="N244" s="26">
        <v>990321.4</v>
      </c>
      <c r="O244" s="4">
        <v>62749</v>
      </c>
      <c r="P244" s="26">
        <v>18301365</v>
      </c>
    </row>
    <row r="245" spans="1:16" ht="12.75">
      <c r="A245" s="3">
        <v>125</v>
      </c>
      <c r="B245" s="3" t="s">
        <v>71</v>
      </c>
      <c r="C245" s="3" t="s">
        <v>2</v>
      </c>
      <c r="D245" s="15">
        <v>0.44</v>
      </c>
      <c r="E245" s="17">
        <v>196</v>
      </c>
      <c r="F245" s="23">
        <v>176253.45</v>
      </c>
      <c r="G245" s="17">
        <v>24</v>
      </c>
      <c r="H245" s="23">
        <v>17467.05</v>
      </c>
      <c r="I245" s="17">
        <v>680</v>
      </c>
      <c r="J245" s="23">
        <v>58788.44</v>
      </c>
      <c r="K245" s="17">
        <v>390</v>
      </c>
      <c r="L245" s="23">
        <v>850172.6</v>
      </c>
      <c r="M245" s="4">
        <v>596</v>
      </c>
      <c r="N245" s="26">
        <v>174657.3</v>
      </c>
      <c r="O245" s="4">
        <v>1886</v>
      </c>
      <c r="P245" s="26">
        <v>1277339</v>
      </c>
    </row>
    <row r="246" spans="1:16" ht="12.75">
      <c r="A246" s="3">
        <v>126</v>
      </c>
      <c r="B246" s="3" t="s">
        <v>71</v>
      </c>
      <c r="C246" s="3" t="s">
        <v>3</v>
      </c>
      <c r="D246" s="15">
        <v>0.44</v>
      </c>
      <c r="E246" s="17">
        <v>7536</v>
      </c>
      <c r="F246" s="23">
        <v>2736493.17</v>
      </c>
      <c r="G246" s="17">
        <v>76</v>
      </c>
      <c r="H246" s="23">
        <v>125239.11</v>
      </c>
      <c r="I246" s="17">
        <v>7791</v>
      </c>
      <c r="J246" s="23">
        <v>600587.9</v>
      </c>
      <c r="K246" s="17">
        <v>0</v>
      </c>
      <c r="L246" s="23">
        <v>0</v>
      </c>
      <c r="M246" s="4">
        <v>6179</v>
      </c>
      <c r="N246" s="26">
        <v>1289612</v>
      </c>
      <c r="O246" s="4">
        <v>21582</v>
      </c>
      <c r="P246" s="26">
        <v>4751932</v>
      </c>
    </row>
    <row r="247" spans="1:16" ht="12.75">
      <c r="A247" s="3">
        <v>126</v>
      </c>
      <c r="B247" s="3" t="s">
        <v>249</v>
      </c>
      <c r="C247" s="3" t="s">
        <v>2</v>
      </c>
      <c r="D247" s="15">
        <v>0.5</v>
      </c>
      <c r="E247" s="17">
        <v>30</v>
      </c>
      <c r="F247" s="23">
        <v>16222.21</v>
      </c>
      <c r="G247" s="17">
        <v>14</v>
      </c>
      <c r="H247" s="23">
        <v>9238.78</v>
      </c>
      <c r="I247" s="17">
        <v>194</v>
      </c>
      <c r="J247" s="23">
        <v>15539.95</v>
      </c>
      <c r="K247" s="17">
        <v>207</v>
      </c>
      <c r="L247" s="23">
        <v>238050.4</v>
      </c>
      <c r="M247" s="4">
        <v>215</v>
      </c>
      <c r="N247" s="26">
        <v>90442.65</v>
      </c>
      <c r="O247" s="4">
        <v>660</v>
      </c>
      <c r="P247" s="26">
        <v>369494</v>
      </c>
    </row>
    <row r="248" spans="1:16" ht="12.75">
      <c r="A248" s="3">
        <v>127</v>
      </c>
      <c r="B248" s="3" t="s">
        <v>249</v>
      </c>
      <c r="C248" s="3" t="s">
        <v>3</v>
      </c>
      <c r="D248" s="15">
        <v>0.5</v>
      </c>
      <c r="E248" s="17">
        <v>2267</v>
      </c>
      <c r="F248" s="23">
        <v>813364.59</v>
      </c>
      <c r="G248" s="17">
        <v>68</v>
      </c>
      <c r="H248" s="23">
        <v>91222.34</v>
      </c>
      <c r="I248" s="17">
        <v>1991</v>
      </c>
      <c r="J248" s="23">
        <v>141078.9</v>
      </c>
      <c r="K248" s="17">
        <v>0</v>
      </c>
      <c r="L248" s="23">
        <v>0</v>
      </c>
      <c r="M248" s="4">
        <v>2942</v>
      </c>
      <c r="N248" s="26">
        <v>213512.5</v>
      </c>
      <c r="O248" s="4">
        <v>7268</v>
      </c>
      <c r="P248" s="26">
        <v>1259178</v>
      </c>
    </row>
    <row r="249" spans="1:16" ht="12.75">
      <c r="A249" s="3">
        <v>127</v>
      </c>
      <c r="B249" s="3" t="s">
        <v>72</v>
      </c>
      <c r="C249" s="3" t="s">
        <v>2</v>
      </c>
      <c r="D249" s="15">
        <v>0.79</v>
      </c>
      <c r="E249" s="17">
        <v>130</v>
      </c>
      <c r="F249" s="23">
        <v>26094</v>
      </c>
      <c r="G249" s="17">
        <v>8</v>
      </c>
      <c r="H249" s="23">
        <v>3339.02</v>
      </c>
      <c r="I249" s="17">
        <v>55</v>
      </c>
      <c r="J249" s="23">
        <v>3727.47</v>
      </c>
      <c r="K249" s="17">
        <v>96</v>
      </c>
      <c r="L249" s="23">
        <v>45678.75</v>
      </c>
      <c r="M249" s="4">
        <v>31</v>
      </c>
      <c r="N249" s="26">
        <v>7786.61</v>
      </c>
      <c r="O249" s="4">
        <v>320</v>
      </c>
      <c r="P249" s="26">
        <v>86625.85</v>
      </c>
    </row>
    <row r="250" spans="1:16" ht="12.75">
      <c r="A250" s="3">
        <v>128</v>
      </c>
      <c r="B250" s="3" t="s">
        <v>72</v>
      </c>
      <c r="C250" s="3" t="s">
        <v>3</v>
      </c>
      <c r="D250" s="15">
        <v>0.79</v>
      </c>
      <c r="E250" s="17">
        <v>1209</v>
      </c>
      <c r="F250" s="23">
        <v>318068.48</v>
      </c>
      <c r="G250" s="17">
        <v>11</v>
      </c>
      <c r="H250" s="23">
        <v>3994.31</v>
      </c>
      <c r="I250" s="17">
        <v>648</v>
      </c>
      <c r="J250" s="23">
        <v>44233.49</v>
      </c>
      <c r="K250" s="17">
        <v>0</v>
      </c>
      <c r="L250" s="23">
        <v>0</v>
      </c>
      <c r="M250" s="4">
        <v>1063</v>
      </c>
      <c r="N250" s="26">
        <v>72289.92</v>
      </c>
      <c r="O250" s="4">
        <v>2931</v>
      </c>
      <c r="P250" s="26">
        <v>438586.2</v>
      </c>
    </row>
    <row r="251" spans="1:16" ht="12.75">
      <c r="A251" s="3">
        <v>128</v>
      </c>
      <c r="B251" s="3" t="s">
        <v>73</v>
      </c>
      <c r="C251" s="3" t="s">
        <v>2</v>
      </c>
      <c r="D251" s="15">
        <v>0.724</v>
      </c>
      <c r="E251" s="17">
        <v>3</v>
      </c>
      <c r="F251" s="23">
        <v>1056.68</v>
      </c>
      <c r="G251" s="17">
        <v>3</v>
      </c>
      <c r="H251" s="23">
        <v>1925.24</v>
      </c>
      <c r="I251" s="17">
        <v>64</v>
      </c>
      <c r="J251" s="23">
        <v>5292.91</v>
      </c>
      <c r="K251" s="17">
        <v>27</v>
      </c>
      <c r="L251" s="23">
        <v>34360.48</v>
      </c>
      <c r="M251" s="4">
        <v>99</v>
      </c>
      <c r="N251" s="26">
        <v>7138.98</v>
      </c>
      <c r="O251" s="4">
        <v>196</v>
      </c>
      <c r="P251" s="26">
        <v>49774.29</v>
      </c>
    </row>
    <row r="252" spans="1:16" ht="12.75">
      <c r="A252" s="3">
        <v>129</v>
      </c>
      <c r="B252" s="3" t="s">
        <v>73</v>
      </c>
      <c r="C252" s="3" t="s">
        <v>3</v>
      </c>
      <c r="D252" s="15">
        <v>0.724</v>
      </c>
      <c r="E252" s="17">
        <v>567</v>
      </c>
      <c r="F252" s="23">
        <v>210252.56</v>
      </c>
      <c r="G252" s="17">
        <v>7</v>
      </c>
      <c r="H252" s="23">
        <v>2525.32</v>
      </c>
      <c r="I252" s="17">
        <v>593</v>
      </c>
      <c r="J252" s="23">
        <v>41097.9</v>
      </c>
      <c r="K252" s="17">
        <v>0</v>
      </c>
      <c r="L252" s="23">
        <v>0</v>
      </c>
      <c r="M252" s="4">
        <v>792</v>
      </c>
      <c r="N252" s="26">
        <v>87156.58</v>
      </c>
      <c r="O252" s="4">
        <v>1959</v>
      </c>
      <c r="P252" s="26">
        <v>341032.4</v>
      </c>
    </row>
    <row r="253" spans="1:16" ht="12.75">
      <c r="A253" s="3">
        <v>129</v>
      </c>
      <c r="B253" s="3" t="s">
        <v>74</v>
      </c>
      <c r="C253" s="3" t="s">
        <v>2</v>
      </c>
      <c r="D253" s="15">
        <v>0.56</v>
      </c>
      <c r="E253" s="17">
        <v>1</v>
      </c>
      <c r="F253" s="23">
        <v>210.9</v>
      </c>
      <c r="G253" s="17">
        <v>1</v>
      </c>
      <c r="H253" s="23">
        <v>1514.9</v>
      </c>
      <c r="I253" s="17">
        <v>11</v>
      </c>
      <c r="J253" s="23">
        <v>679.04</v>
      </c>
      <c r="K253" s="17">
        <v>0</v>
      </c>
      <c r="L253" s="23">
        <v>0</v>
      </c>
      <c r="M253" s="4">
        <v>81</v>
      </c>
      <c r="N253" s="26">
        <v>4717.39</v>
      </c>
      <c r="O253" s="4">
        <v>94</v>
      </c>
      <c r="P253" s="26">
        <v>7122.23</v>
      </c>
    </row>
    <row r="254" spans="1:16" ht="12.75">
      <c r="A254" s="3">
        <v>130</v>
      </c>
      <c r="B254" s="3" t="s">
        <v>74</v>
      </c>
      <c r="C254" s="3" t="s">
        <v>3</v>
      </c>
      <c r="D254" s="15">
        <v>0.56</v>
      </c>
      <c r="E254" s="17">
        <v>107</v>
      </c>
      <c r="F254" s="23">
        <v>13732.11</v>
      </c>
      <c r="G254" s="17">
        <v>1</v>
      </c>
      <c r="H254" s="23">
        <v>983.49</v>
      </c>
      <c r="I254" s="17">
        <v>218</v>
      </c>
      <c r="J254" s="23">
        <v>5799.48</v>
      </c>
      <c r="K254" s="17">
        <v>0</v>
      </c>
      <c r="L254" s="23">
        <v>0</v>
      </c>
      <c r="M254" s="4">
        <v>562</v>
      </c>
      <c r="N254" s="26">
        <v>111042.5</v>
      </c>
      <c r="O254" s="4">
        <v>888</v>
      </c>
      <c r="P254" s="26">
        <v>131557.6</v>
      </c>
    </row>
    <row r="255" spans="1:16" ht="12.75">
      <c r="A255" s="3">
        <v>130</v>
      </c>
      <c r="B255" s="3" t="s">
        <v>75</v>
      </c>
      <c r="C255" s="3" t="s">
        <v>2</v>
      </c>
      <c r="D255" s="15">
        <v>0.81</v>
      </c>
      <c r="E255" s="17">
        <v>4</v>
      </c>
      <c r="F255" s="23">
        <v>620.08</v>
      </c>
      <c r="G255" s="17">
        <v>3</v>
      </c>
      <c r="H255" s="23">
        <v>791.25</v>
      </c>
      <c r="I255" s="17">
        <v>58</v>
      </c>
      <c r="J255" s="23">
        <v>5411.08</v>
      </c>
      <c r="K255" s="17">
        <v>88</v>
      </c>
      <c r="L255" s="23">
        <v>20177.21</v>
      </c>
      <c r="M255" s="4">
        <v>25</v>
      </c>
      <c r="N255" s="26">
        <v>3073.59</v>
      </c>
      <c r="O255" s="4">
        <v>178</v>
      </c>
      <c r="P255" s="26">
        <v>30073.21</v>
      </c>
    </row>
    <row r="256" spans="1:16" ht="12.75">
      <c r="A256" s="3">
        <v>131</v>
      </c>
      <c r="B256" s="3" t="s">
        <v>75</v>
      </c>
      <c r="C256" s="3" t="s">
        <v>3</v>
      </c>
      <c r="D256" s="15">
        <v>0.81</v>
      </c>
      <c r="E256" s="17">
        <v>944</v>
      </c>
      <c r="F256" s="23">
        <v>194478.32</v>
      </c>
      <c r="G256" s="17">
        <v>16</v>
      </c>
      <c r="H256" s="23">
        <v>5192.27</v>
      </c>
      <c r="I256" s="17">
        <v>643</v>
      </c>
      <c r="J256" s="23">
        <v>47624.62</v>
      </c>
      <c r="K256" s="17">
        <v>0</v>
      </c>
      <c r="L256" s="23">
        <v>0</v>
      </c>
      <c r="M256" s="4">
        <v>920</v>
      </c>
      <c r="N256" s="26">
        <v>101325.4</v>
      </c>
      <c r="O256" s="4">
        <v>2523</v>
      </c>
      <c r="P256" s="26">
        <v>348620.6</v>
      </c>
    </row>
    <row r="257" spans="1:16" ht="12.75">
      <c r="A257" s="3">
        <v>131</v>
      </c>
      <c r="B257" s="3" t="s">
        <v>76</v>
      </c>
      <c r="C257" s="3" t="s">
        <v>2</v>
      </c>
      <c r="D257" s="15">
        <v>0.4</v>
      </c>
      <c r="E257" s="17">
        <v>6</v>
      </c>
      <c r="F257" s="23">
        <v>1136.02</v>
      </c>
      <c r="G257" s="17">
        <v>0</v>
      </c>
      <c r="H257" s="23">
        <v>0</v>
      </c>
      <c r="I257" s="17">
        <v>39</v>
      </c>
      <c r="J257" s="23">
        <v>2211.34</v>
      </c>
      <c r="K257" s="17">
        <v>13</v>
      </c>
      <c r="L257" s="23">
        <v>17569.94</v>
      </c>
      <c r="M257" s="4">
        <v>26</v>
      </c>
      <c r="N257" s="26">
        <v>4245.83</v>
      </c>
      <c r="O257" s="4">
        <v>84</v>
      </c>
      <c r="P257" s="26">
        <v>25163.13</v>
      </c>
    </row>
    <row r="258" spans="1:16" ht="12.75">
      <c r="A258" s="3">
        <v>132</v>
      </c>
      <c r="B258" s="3" t="s">
        <v>76</v>
      </c>
      <c r="C258" s="3" t="s">
        <v>3</v>
      </c>
      <c r="D258" s="15">
        <v>0.4</v>
      </c>
      <c r="E258" s="17">
        <v>376</v>
      </c>
      <c r="F258" s="23">
        <v>56540.62</v>
      </c>
      <c r="G258" s="17">
        <v>18</v>
      </c>
      <c r="H258" s="23">
        <v>14588.4</v>
      </c>
      <c r="I258" s="17">
        <v>980</v>
      </c>
      <c r="J258" s="23">
        <v>34199.79</v>
      </c>
      <c r="K258" s="17">
        <v>0</v>
      </c>
      <c r="L258" s="23">
        <v>0</v>
      </c>
      <c r="M258" s="4">
        <v>1500</v>
      </c>
      <c r="N258" s="26">
        <v>216132.7</v>
      </c>
      <c r="O258" s="4">
        <v>2874</v>
      </c>
      <c r="P258" s="26">
        <v>321461.5</v>
      </c>
    </row>
    <row r="259" spans="1:16" ht="12.75">
      <c r="A259" s="3">
        <v>132</v>
      </c>
      <c r="B259" s="3" t="s">
        <v>77</v>
      </c>
      <c r="C259" s="3" t="s">
        <v>2</v>
      </c>
      <c r="D259" s="15">
        <v>0.53</v>
      </c>
      <c r="E259" s="17">
        <v>2</v>
      </c>
      <c r="F259" s="23">
        <v>537.05</v>
      </c>
      <c r="G259" s="17">
        <v>1</v>
      </c>
      <c r="H259" s="23">
        <v>1514.9</v>
      </c>
      <c r="I259" s="17">
        <v>7</v>
      </c>
      <c r="J259" s="23">
        <v>541.39</v>
      </c>
      <c r="K259" s="17">
        <v>8</v>
      </c>
      <c r="L259" s="23">
        <v>3975.38</v>
      </c>
      <c r="M259" s="4">
        <v>68</v>
      </c>
      <c r="N259" s="26">
        <v>9588.35</v>
      </c>
      <c r="O259" s="4">
        <v>86</v>
      </c>
      <c r="P259" s="26">
        <v>16157.07</v>
      </c>
    </row>
    <row r="260" spans="1:16" ht="12.75">
      <c r="A260" s="3">
        <v>133</v>
      </c>
      <c r="B260" s="3" t="s">
        <v>77</v>
      </c>
      <c r="C260" s="3" t="s">
        <v>3</v>
      </c>
      <c r="D260" s="15">
        <v>0.53</v>
      </c>
      <c r="E260" s="17">
        <v>194</v>
      </c>
      <c r="F260" s="23">
        <v>61288.57</v>
      </c>
      <c r="G260" s="17">
        <v>8</v>
      </c>
      <c r="H260" s="23">
        <v>3934.47</v>
      </c>
      <c r="I260" s="17">
        <v>233</v>
      </c>
      <c r="J260" s="23">
        <v>10860.99</v>
      </c>
      <c r="K260" s="17">
        <v>0</v>
      </c>
      <c r="L260" s="23">
        <v>0</v>
      </c>
      <c r="M260" s="4">
        <v>280</v>
      </c>
      <c r="N260" s="26">
        <v>41486.09</v>
      </c>
      <c r="O260" s="4">
        <v>715</v>
      </c>
      <c r="P260" s="26">
        <v>117570.1</v>
      </c>
    </row>
    <row r="261" spans="1:16" ht="12.75">
      <c r="A261" s="3">
        <v>133</v>
      </c>
      <c r="B261" s="3" t="s">
        <v>173</v>
      </c>
      <c r="C261" s="3" t="s">
        <v>2</v>
      </c>
      <c r="D261" s="15">
        <v>0.84</v>
      </c>
      <c r="E261" s="17">
        <v>7</v>
      </c>
      <c r="F261" s="23">
        <v>5293.16</v>
      </c>
      <c r="G261" s="17">
        <v>3</v>
      </c>
      <c r="H261" s="23">
        <v>2266.11</v>
      </c>
      <c r="I261" s="17">
        <v>88</v>
      </c>
      <c r="J261" s="23">
        <v>7471.97</v>
      </c>
      <c r="K261" s="17">
        <v>47</v>
      </c>
      <c r="L261" s="23">
        <v>153834.2</v>
      </c>
      <c r="M261" s="4">
        <v>239</v>
      </c>
      <c r="N261" s="26">
        <v>49755.93</v>
      </c>
      <c r="O261" s="4">
        <v>384</v>
      </c>
      <c r="P261" s="26">
        <v>218621.4</v>
      </c>
    </row>
    <row r="262" spans="1:16" ht="12.75">
      <c r="A262" s="3">
        <v>134</v>
      </c>
      <c r="B262" s="3" t="s">
        <v>173</v>
      </c>
      <c r="C262" s="3" t="s">
        <v>3</v>
      </c>
      <c r="D262" s="15">
        <v>0.84</v>
      </c>
      <c r="E262" s="17">
        <v>799</v>
      </c>
      <c r="F262" s="23">
        <v>449056.6</v>
      </c>
      <c r="G262" s="17">
        <v>15</v>
      </c>
      <c r="H262" s="23">
        <v>13405.96</v>
      </c>
      <c r="I262" s="17">
        <v>763</v>
      </c>
      <c r="J262" s="23">
        <v>60275.64</v>
      </c>
      <c r="K262" s="17">
        <v>0</v>
      </c>
      <c r="L262" s="23">
        <v>0</v>
      </c>
      <c r="M262" s="4">
        <v>1255</v>
      </c>
      <c r="N262" s="26">
        <v>161104.1</v>
      </c>
      <c r="O262" s="4">
        <v>2832</v>
      </c>
      <c r="P262" s="26">
        <v>683842.3</v>
      </c>
    </row>
    <row r="263" spans="1:16" ht="12.75">
      <c r="A263" s="3">
        <v>134</v>
      </c>
      <c r="B263" s="3" t="s">
        <v>174</v>
      </c>
      <c r="C263" s="3" t="s">
        <v>2</v>
      </c>
      <c r="D263" s="15">
        <v>0.863</v>
      </c>
      <c r="E263" s="17">
        <v>118</v>
      </c>
      <c r="F263" s="23">
        <v>69587.86</v>
      </c>
      <c r="G263" s="17">
        <v>21</v>
      </c>
      <c r="H263" s="23">
        <v>32870.35</v>
      </c>
      <c r="I263" s="17">
        <v>496</v>
      </c>
      <c r="J263" s="23">
        <v>48724.67</v>
      </c>
      <c r="K263" s="17">
        <v>321</v>
      </c>
      <c r="L263" s="23">
        <v>659446.8</v>
      </c>
      <c r="M263" s="4">
        <v>854</v>
      </c>
      <c r="N263" s="26">
        <v>374013.2</v>
      </c>
      <c r="O263" s="4">
        <v>1810</v>
      </c>
      <c r="P263" s="26">
        <v>1184643</v>
      </c>
    </row>
    <row r="264" spans="1:16" ht="12.75">
      <c r="A264" s="3">
        <v>135</v>
      </c>
      <c r="B264" s="3" t="s">
        <v>174</v>
      </c>
      <c r="C264" s="3" t="s">
        <v>3</v>
      </c>
      <c r="D264" s="15">
        <v>0.863</v>
      </c>
      <c r="E264" s="17">
        <v>5553</v>
      </c>
      <c r="F264" s="23">
        <v>3620642.76</v>
      </c>
      <c r="G264" s="17">
        <v>168</v>
      </c>
      <c r="H264" s="23">
        <v>1129315.8</v>
      </c>
      <c r="I264" s="17">
        <v>6153</v>
      </c>
      <c r="J264" s="23">
        <v>528845.5</v>
      </c>
      <c r="K264" s="17">
        <v>0</v>
      </c>
      <c r="L264" s="23">
        <v>0</v>
      </c>
      <c r="M264" s="4">
        <v>26487</v>
      </c>
      <c r="N264" s="26">
        <v>2365849</v>
      </c>
      <c r="O264" s="4">
        <v>38361</v>
      </c>
      <c r="P264" s="26">
        <v>7644653</v>
      </c>
    </row>
    <row r="265" spans="1:16" ht="12.75">
      <c r="A265" s="3">
        <v>135</v>
      </c>
      <c r="B265" s="3" t="s">
        <v>175</v>
      </c>
      <c r="C265" s="3" t="s">
        <v>2</v>
      </c>
      <c r="D265" s="15">
        <v>0.573</v>
      </c>
      <c r="E265" s="17">
        <v>761</v>
      </c>
      <c r="F265" s="23">
        <v>786321.91</v>
      </c>
      <c r="G265" s="17">
        <v>33</v>
      </c>
      <c r="H265" s="23">
        <v>202928.78</v>
      </c>
      <c r="I265" s="17">
        <v>907</v>
      </c>
      <c r="J265" s="23">
        <v>83785.78</v>
      </c>
      <c r="K265" s="17">
        <v>715</v>
      </c>
      <c r="L265" s="23">
        <v>847201.8</v>
      </c>
      <c r="M265" s="4">
        <v>2279</v>
      </c>
      <c r="N265" s="26">
        <v>2370822</v>
      </c>
      <c r="O265" s="4">
        <v>4695</v>
      </c>
      <c r="P265" s="26">
        <v>4291060</v>
      </c>
    </row>
    <row r="266" spans="1:16" ht="12.75">
      <c r="A266" s="3">
        <v>136</v>
      </c>
      <c r="B266" s="3" t="s">
        <v>175</v>
      </c>
      <c r="C266" s="3" t="s">
        <v>3</v>
      </c>
      <c r="D266" s="15">
        <v>0.573</v>
      </c>
      <c r="E266" s="17">
        <v>10831</v>
      </c>
      <c r="F266" s="23">
        <v>5389722.97</v>
      </c>
      <c r="G266" s="17">
        <v>266</v>
      </c>
      <c r="H266" s="23">
        <v>3606118.35</v>
      </c>
      <c r="I266" s="17">
        <v>11092</v>
      </c>
      <c r="J266" s="23">
        <v>933205.1</v>
      </c>
      <c r="K266" s="17">
        <v>0</v>
      </c>
      <c r="L266" s="23">
        <v>0</v>
      </c>
      <c r="M266" s="4">
        <v>30604</v>
      </c>
      <c r="N266" s="26">
        <v>2133890</v>
      </c>
      <c r="O266" s="4">
        <v>52793</v>
      </c>
      <c r="P266" s="26">
        <v>12062936</v>
      </c>
    </row>
    <row r="267" spans="1:16" ht="12.75">
      <c r="A267" s="3">
        <v>136</v>
      </c>
      <c r="B267" s="3" t="s">
        <v>78</v>
      </c>
      <c r="C267" s="3" t="s">
        <v>2</v>
      </c>
      <c r="D267" s="15">
        <v>0.77</v>
      </c>
      <c r="E267" s="17">
        <v>1</v>
      </c>
      <c r="F267" s="23">
        <v>366.3</v>
      </c>
      <c r="G267" s="17">
        <v>4</v>
      </c>
      <c r="H267" s="23">
        <v>3187.59</v>
      </c>
      <c r="I267" s="17">
        <v>32</v>
      </c>
      <c r="J267" s="23">
        <v>1529.48</v>
      </c>
      <c r="K267" s="17">
        <v>9</v>
      </c>
      <c r="L267" s="23">
        <v>5785.98</v>
      </c>
      <c r="M267" s="4">
        <v>528</v>
      </c>
      <c r="N267" s="26">
        <v>21907.54</v>
      </c>
      <c r="O267" s="4">
        <v>574</v>
      </c>
      <c r="P267" s="26">
        <v>32776.89</v>
      </c>
    </row>
    <row r="268" spans="1:16" ht="12.75">
      <c r="A268" s="3">
        <v>137</v>
      </c>
      <c r="B268" s="3" t="s">
        <v>78</v>
      </c>
      <c r="C268" s="3" t="s">
        <v>3</v>
      </c>
      <c r="D268" s="15">
        <v>0.77</v>
      </c>
      <c r="E268" s="17">
        <v>273</v>
      </c>
      <c r="F268" s="23">
        <v>114110.2</v>
      </c>
      <c r="G268" s="17">
        <v>6</v>
      </c>
      <c r="H268" s="23">
        <v>1987.9</v>
      </c>
      <c r="I268" s="17">
        <v>451</v>
      </c>
      <c r="J268" s="23">
        <v>21379.89</v>
      </c>
      <c r="K268" s="17">
        <v>0</v>
      </c>
      <c r="L268" s="23">
        <v>0</v>
      </c>
      <c r="M268" s="4">
        <v>1531</v>
      </c>
      <c r="N268" s="26">
        <v>84676.88</v>
      </c>
      <c r="O268" s="4">
        <v>2261</v>
      </c>
      <c r="P268" s="26">
        <v>222154.9</v>
      </c>
    </row>
    <row r="269" spans="1:16" ht="12.75">
      <c r="A269" s="3">
        <v>137</v>
      </c>
      <c r="B269" s="3" t="s">
        <v>176</v>
      </c>
      <c r="C269" s="3" t="s">
        <v>2</v>
      </c>
      <c r="D269" s="15">
        <v>1.03</v>
      </c>
      <c r="E269" s="17">
        <v>52</v>
      </c>
      <c r="F269" s="23">
        <v>18869.46</v>
      </c>
      <c r="G269" s="17">
        <v>14</v>
      </c>
      <c r="H269" s="23">
        <v>6903.7</v>
      </c>
      <c r="I269" s="17">
        <v>429</v>
      </c>
      <c r="J269" s="23">
        <v>37861.34</v>
      </c>
      <c r="K269" s="17">
        <v>404</v>
      </c>
      <c r="L269" s="23">
        <v>822704.5</v>
      </c>
      <c r="M269" s="4">
        <v>486</v>
      </c>
      <c r="N269" s="26">
        <v>139252.7</v>
      </c>
      <c r="O269" s="4">
        <v>1385</v>
      </c>
      <c r="P269" s="26">
        <v>1025592</v>
      </c>
    </row>
    <row r="270" spans="1:16" ht="12.75">
      <c r="A270" s="3">
        <v>138</v>
      </c>
      <c r="B270" s="3" t="s">
        <v>176</v>
      </c>
      <c r="C270" s="3" t="s">
        <v>3</v>
      </c>
      <c r="D270" s="15">
        <v>1.03</v>
      </c>
      <c r="E270" s="17">
        <v>5299</v>
      </c>
      <c r="F270" s="23">
        <v>2664860.51</v>
      </c>
      <c r="G270" s="17">
        <v>70</v>
      </c>
      <c r="H270" s="23">
        <v>144899.68</v>
      </c>
      <c r="I270" s="17">
        <v>4758</v>
      </c>
      <c r="J270" s="23">
        <v>386324.3</v>
      </c>
      <c r="K270" s="17">
        <v>0</v>
      </c>
      <c r="L270" s="23">
        <v>0</v>
      </c>
      <c r="M270" s="4">
        <v>5239</v>
      </c>
      <c r="N270" s="26">
        <v>797332.7</v>
      </c>
      <c r="O270" s="4">
        <v>15366</v>
      </c>
      <c r="P270" s="26">
        <v>3993417</v>
      </c>
    </row>
    <row r="271" spans="1:16" ht="12.75">
      <c r="A271" s="3">
        <v>138</v>
      </c>
      <c r="B271" s="3" t="s">
        <v>79</v>
      </c>
      <c r="C271" s="3" t="s">
        <v>2</v>
      </c>
      <c r="D271" s="15">
        <v>0.82</v>
      </c>
      <c r="E271" s="17">
        <v>5</v>
      </c>
      <c r="F271" s="23">
        <v>2099.44</v>
      </c>
      <c r="G271" s="17">
        <v>2</v>
      </c>
      <c r="H271" s="23">
        <v>1582.91</v>
      </c>
      <c r="I271" s="17">
        <v>13</v>
      </c>
      <c r="J271" s="23">
        <v>945.82</v>
      </c>
      <c r="K271" s="17">
        <v>5</v>
      </c>
      <c r="L271" s="23">
        <v>4249.23</v>
      </c>
      <c r="M271" s="4">
        <v>74</v>
      </c>
      <c r="N271" s="26">
        <v>4064.75</v>
      </c>
      <c r="O271" s="4">
        <v>99</v>
      </c>
      <c r="P271" s="26">
        <v>12942.15</v>
      </c>
    </row>
    <row r="272" spans="1:16" ht="12.75">
      <c r="A272" s="3">
        <v>139</v>
      </c>
      <c r="B272" s="3" t="s">
        <v>79</v>
      </c>
      <c r="C272" s="3" t="s">
        <v>3</v>
      </c>
      <c r="D272" s="15">
        <v>0.82</v>
      </c>
      <c r="E272" s="17">
        <v>336</v>
      </c>
      <c r="F272" s="23">
        <v>127144.91</v>
      </c>
      <c r="G272" s="17">
        <v>0</v>
      </c>
      <c r="H272" s="23">
        <v>0</v>
      </c>
      <c r="I272" s="17">
        <v>216</v>
      </c>
      <c r="J272" s="23">
        <v>12590.12</v>
      </c>
      <c r="K272" s="17">
        <v>0</v>
      </c>
      <c r="L272" s="23">
        <v>0</v>
      </c>
      <c r="M272" s="4">
        <v>505</v>
      </c>
      <c r="N272" s="26">
        <v>39919.58</v>
      </c>
      <c r="O272" s="4">
        <v>1057</v>
      </c>
      <c r="P272" s="26">
        <v>179654.6</v>
      </c>
    </row>
    <row r="273" spans="1:16" ht="12.75">
      <c r="A273" s="3">
        <v>139</v>
      </c>
      <c r="B273" s="3" t="s">
        <v>80</v>
      </c>
      <c r="C273" s="3" t="s">
        <v>2</v>
      </c>
      <c r="D273" s="15">
        <v>0.636</v>
      </c>
      <c r="E273" s="17">
        <v>88</v>
      </c>
      <c r="F273" s="23">
        <v>23096.7</v>
      </c>
      <c r="G273" s="17">
        <v>8</v>
      </c>
      <c r="H273" s="23">
        <v>3535.76</v>
      </c>
      <c r="I273" s="17">
        <v>385</v>
      </c>
      <c r="J273" s="23">
        <v>35971.4</v>
      </c>
      <c r="K273" s="17">
        <v>340</v>
      </c>
      <c r="L273" s="23">
        <v>377581</v>
      </c>
      <c r="M273" s="4">
        <v>387</v>
      </c>
      <c r="N273" s="26">
        <v>100615.4</v>
      </c>
      <c r="O273" s="4">
        <v>1208</v>
      </c>
      <c r="P273" s="26">
        <v>540800.3</v>
      </c>
    </row>
    <row r="274" spans="1:16" ht="12.75">
      <c r="A274" s="3">
        <v>140</v>
      </c>
      <c r="B274" s="3" t="s">
        <v>80</v>
      </c>
      <c r="C274" s="3" t="s">
        <v>3</v>
      </c>
      <c r="D274" s="15">
        <v>0.636</v>
      </c>
      <c r="E274" s="17">
        <v>4287</v>
      </c>
      <c r="F274" s="23">
        <v>1679915.92</v>
      </c>
      <c r="G274" s="17">
        <v>48</v>
      </c>
      <c r="H274" s="23">
        <v>73695.93</v>
      </c>
      <c r="I274" s="17">
        <v>5012</v>
      </c>
      <c r="J274" s="23">
        <v>395075.2</v>
      </c>
      <c r="K274" s="17">
        <v>0</v>
      </c>
      <c r="L274" s="23">
        <v>0</v>
      </c>
      <c r="M274" s="4">
        <v>6268</v>
      </c>
      <c r="N274" s="26">
        <v>397075.2</v>
      </c>
      <c r="O274" s="4">
        <v>15615</v>
      </c>
      <c r="P274" s="26">
        <v>2545762</v>
      </c>
    </row>
    <row r="275" spans="1:16" ht="12.75">
      <c r="A275" s="3">
        <v>140</v>
      </c>
      <c r="B275" s="3" t="s">
        <v>250</v>
      </c>
      <c r="C275" s="3" t="s">
        <v>2</v>
      </c>
      <c r="D275" s="15">
        <v>0.78</v>
      </c>
      <c r="E275" s="17">
        <v>84</v>
      </c>
      <c r="F275" s="23">
        <v>68748.63</v>
      </c>
      <c r="G275" s="17">
        <v>15</v>
      </c>
      <c r="H275" s="23">
        <v>5626.08</v>
      </c>
      <c r="I275" s="17">
        <v>341</v>
      </c>
      <c r="J275" s="23">
        <v>31678.31</v>
      </c>
      <c r="K275" s="17">
        <v>363</v>
      </c>
      <c r="L275" s="23">
        <v>338706.1</v>
      </c>
      <c r="M275" s="4">
        <v>461</v>
      </c>
      <c r="N275" s="26">
        <v>104338.1</v>
      </c>
      <c r="O275" s="4">
        <v>1264</v>
      </c>
      <c r="P275" s="26">
        <v>549097.2</v>
      </c>
    </row>
    <row r="276" spans="1:16" ht="12.75">
      <c r="A276" s="3">
        <v>141</v>
      </c>
      <c r="B276" s="3" t="s">
        <v>250</v>
      </c>
      <c r="C276" s="3" t="s">
        <v>3</v>
      </c>
      <c r="D276" s="15">
        <v>0.78</v>
      </c>
      <c r="E276" s="17">
        <v>4345</v>
      </c>
      <c r="F276" s="23">
        <v>1917921.04</v>
      </c>
      <c r="G276" s="17">
        <v>65</v>
      </c>
      <c r="H276" s="23">
        <v>54851.12</v>
      </c>
      <c r="I276" s="17">
        <v>4795</v>
      </c>
      <c r="J276" s="23">
        <v>395442.2</v>
      </c>
      <c r="K276" s="17">
        <v>0</v>
      </c>
      <c r="L276" s="23">
        <v>0</v>
      </c>
      <c r="M276" s="4">
        <v>5295</v>
      </c>
      <c r="N276" s="26">
        <v>518605.4</v>
      </c>
      <c r="O276" s="4">
        <v>14500</v>
      </c>
      <c r="P276" s="26">
        <v>2886820</v>
      </c>
    </row>
    <row r="277" spans="1:16" ht="12.75">
      <c r="A277" s="3">
        <v>141</v>
      </c>
      <c r="B277" s="3" t="s">
        <v>251</v>
      </c>
      <c r="C277" s="3" t="s">
        <v>2</v>
      </c>
      <c r="D277" s="15">
        <v>0</v>
      </c>
      <c r="E277" s="17">
        <v>0</v>
      </c>
      <c r="F277" s="23">
        <v>0</v>
      </c>
      <c r="G277" s="17">
        <v>0</v>
      </c>
      <c r="H277" s="23">
        <v>0</v>
      </c>
      <c r="I277" s="17">
        <v>14</v>
      </c>
      <c r="J277" s="23">
        <v>853.82</v>
      </c>
      <c r="K277" s="17">
        <v>2</v>
      </c>
      <c r="L277" s="23">
        <v>3523.09</v>
      </c>
      <c r="M277" s="4">
        <v>5</v>
      </c>
      <c r="N277" s="26">
        <v>377.9</v>
      </c>
      <c r="O277" s="4">
        <v>21</v>
      </c>
      <c r="P277" s="26">
        <v>4754.81</v>
      </c>
    </row>
    <row r="278" spans="1:16" ht="12.75">
      <c r="A278" s="3">
        <v>142</v>
      </c>
      <c r="B278" s="3" t="s">
        <v>251</v>
      </c>
      <c r="C278" s="3" t="s">
        <v>3</v>
      </c>
      <c r="D278" s="15">
        <v>0.45</v>
      </c>
      <c r="E278" s="17">
        <v>118</v>
      </c>
      <c r="F278" s="23">
        <v>17995.42</v>
      </c>
      <c r="G278" s="17">
        <v>0</v>
      </c>
      <c r="H278" s="23">
        <v>0</v>
      </c>
      <c r="I278" s="17">
        <v>202</v>
      </c>
      <c r="J278" s="23">
        <v>8447.34</v>
      </c>
      <c r="K278" s="17">
        <v>0</v>
      </c>
      <c r="L278" s="23">
        <v>0</v>
      </c>
      <c r="M278" s="4">
        <v>501</v>
      </c>
      <c r="N278" s="26">
        <v>28743.47</v>
      </c>
      <c r="O278" s="4">
        <v>821</v>
      </c>
      <c r="P278" s="26">
        <v>55186.23</v>
      </c>
    </row>
    <row r="279" spans="1:16" ht="12.75">
      <c r="A279" s="3">
        <v>142</v>
      </c>
      <c r="B279" s="3" t="s">
        <v>177</v>
      </c>
      <c r="C279" s="3" t="s">
        <v>2</v>
      </c>
      <c r="D279" s="15">
        <v>0.709</v>
      </c>
      <c r="E279" s="17">
        <v>46</v>
      </c>
      <c r="F279" s="23">
        <v>10491.47</v>
      </c>
      <c r="G279" s="17">
        <v>12</v>
      </c>
      <c r="H279" s="23">
        <v>8405</v>
      </c>
      <c r="I279" s="17">
        <v>315</v>
      </c>
      <c r="J279" s="23">
        <v>29241.5</v>
      </c>
      <c r="K279" s="17">
        <v>171</v>
      </c>
      <c r="L279" s="23">
        <v>150285.2</v>
      </c>
      <c r="M279" s="4">
        <v>117</v>
      </c>
      <c r="N279" s="26">
        <v>15293.1</v>
      </c>
      <c r="O279" s="4">
        <v>661</v>
      </c>
      <c r="P279" s="26">
        <v>213716.3</v>
      </c>
    </row>
    <row r="280" spans="1:16" ht="12.75">
      <c r="A280" s="3">
        <v>143</v>
      </c>
      <c r="B280" s="3" t="s">
        <v>177</v>
      </c>
      <c r="C280" s="3" t="s">
        <v>3</v>
      </c>
      <c r="D280" s="15">
        <v>0.709</v>
      </c>
      <c r="E280" s="17">
        <v>2562</v>
      </c>
      <c r="F280" s="23">
        <v>1192145.95</v>
      </c>
      <c r="G280" s="17">
        <v>110</v>
      </c>
      <c r="H280" s="23">
        <v>385498.95</v>
      </c>
      <c r="I280" s="17">
        <v>3553</v>
      </c>
      <c r="J280" s="23">
        <v>255438</v>
      </c>
      <c r="K280" s="17">
        <v>0</v>
      </c>
      <c r="L280" s="23">
        <v>0</v>
      </c>
      <c r="M280" s="4">
        <v>3413</v>
      </c>
      <c r="N280" s="26">
        <v>391738</v>
      </c>
      <c r="O280" s="4">
        <v>9638</v>
      </c>
      <c r="P280" s="26">
        <v>2224821</v>
      </c>
    </row>
    <row r="281" spans="1:16" ht="12.75">
      <c r="A281" s="3">
        <v>143</v>
      </c>
      <c r="B281" s="3" t="s">
        <v>81</v>
      </c>
      <c r="C281" s="3" t="s">
        <v>2</v>
      </c>
      <c r="D281" s="15">
        <v>0.85</v>
      </c>
      <c r="E281" s="17">
        <v>135</v>
      </c>
      <c r="F281" s="23">
        <v>20689.61</v>
      </c>
      <c r="G281" s="17">
        <v>1</v>
      </c>
      <c r="H281" s="23">
        <v>1514.9</v>
      </c>
      <c r="I281" s="17">
        <v>78</v>
      </c>
      <c r="J281" s="23">
        <v>6004.32</v>
      </c>
      <c r="K281" s="17">
        <v>56</v>
      </c>
      <c r="L281" s="23">
        <v>28652.05</v>
      </c>
      <c r="M281" s="4">
        <v>155</v>
      </c>
      <c r="N281" s="26">
        <v>27011.31</v>
      </c>
      <c r="O281" s="4">
        <v>425</v>
      </c>
      <c r="P281" s="26">
        <v>83872.19</v>
      </c>
    </row>
    <row r="282" spans="1:16" ht="12.75">
      <c r="A282" s="3">
        <v>144</v>
      </c>
      <c r="B282" s="3" t="s">
        <v>81</v>
      </c>
      <c r="C282" s="3" t="s">
        <v>3</v>
      </c>
      <c r="D282" s="15">
        <v>0.85</v>
      </c>
      <c r="E282" s="17">
        <v>645</v>
      </c>
      <c r="F282" s="23">
        <v>236638.2</v>
      </c>
      <c r="G282" s="17">
        <v>22</v>
      </c>
      <c r="H282" s="23">
        <v>26056.11</v>
      </c>
      <c r="I282" s="17">
        <v>1221</v>
      </c>
      <c r="J282" s="23">
        <v>76601.74</v>
      </c>
      <c r="K282" s="17">
        <v>0</v>
      </c>
      <c r="L282" s="23">
        <v>0</v>
      </c>
      <c r="M282" s="4">
        <v>2907</v>
      </c>
      <c r="N282" s="26">
        <v>157174.8</v>
      </c>
      <c r="O282" s="4">
        <v>4795</v>
      </c>
      <c r="P282" s="26">
        <v>496470.8</v>
      </c>
    </row>
    <row r="283" spans="1:16" ht="12.75">
      <c r="A283" s="3">
        <v>144</v>
      </c>
      <c r="B283" s="3" t="s">
        <v>178</v>
      </c>
      <c r="C283" s="3" t="s">
        <v>2</v>
      </c>
      <c r="D283" s="15">
        <v>0.75</v>
      </c>
      <c r="E283" s="17">
        <v>52</v>
      </c>
      <c r="F283" s="23">
        <v>60157.27</v>
      </c>
      <c r="G283" s="17">
        <v>21</v>
      </c>
      <c r="H283" s="23">
        <v>19755.06</v>
      </c>
      <c r="I283" s="17">
        <v>375</v>
      </c>
      <c r="J283" s="23">
        <v>26590.52</v>
      </c>
      <c r="K283" s="17">
        <v>217</v>
      </c>
      <c r="L283" s="23">
        <v>261765.2</v>
      </c>
      <c r="M283" s="4">
        <v>450</v>
      </c>
      <c r="N283" s="26">
        <v>150499.1</v>
      </c>
      <c r="O283" s="4">
        <v>1115</v>
      </c>
      <c r="P283" s="26">
        <v>518767.1</v>
      </c>
    </row>
    <row r="284" spans="1:16" ht="12.75">
      <c r="A284" s="3">
        <v>145</v>
      </c>
      <c r="B284" s="3" t="s">
        <v>178</v>
      </c>
      <c r="C284" s="3" t="s">
        <v>3</v>
      </c>
      <c r="D284" s="15">
        <v>0.75</v>
      </c>
      <c r="E284" s="17">
        <v>2811</v>
      </c>
      <c r="F284" s="23">
        <v>1617485.99</v>
      </c>
      <c r="G284" s="17">
        <v>216</v>
      </c>
      <c r="H284" s="23">
        <v>879067.69</v>
      </c>
      <c r="I284" s="17">
        <v>4383</v>
      </c>
      <c r="J284" s="23">
        <v>253294.4</v>
      </c>
      <c r="K284" s="17">
        <v>0</v>
      </c>
      <c r="L284" s="23">
        <v>0</v>
      </c>
      <c r="M284" s="4">
        <v>6579</v>
      </c>
      <c r="N284" s="26">
        <v>716418.5</v>
      </c>
      <c r="O284" s="4">
        <v>13989</v>
      </c>
      <c r="P284" s="26">
        <v>3466267</v>
      </c>
    </row>
    <row r="285" spans="1:16" ht="12.75">
      <c r="A285" s="3">
        <v>145</v>
      </c>
      <c r="B285" s="3" t="s">
        <v>82</v>
      </c>
      <c r="C285" s="3" t="s">
        <v>2</v>
      </c>
      <c r="D285" s="15">
        <v>0.53</v>
      </c>
      <c r="E285" s="17">
        <v>53</v>
      </c>
      <c r="F285" s="23">
        <v>11373.79</v>
      </c>
      <c r="G285" s="17">
        <v>4</v>
      </c>
      <c r="H285" s="23">
        <v>2958.47</v>
      </c>
      <c r="I285" s="17">
        <v>172</v>
      </c>
      <c r="J285" s="23">
        <v>15628.83</v>
      </c>
      <c r="K285" s="17">
        <v>91</v>
      </c>
      <c r="L285" s="23">
        <v>142433.1</v>
      </c>
      <c r="M285" s="4">
        <v>198</v>
      </c>
      <c r="N285" s="26">
        <v>39673.97</v>
      </c>
      <c r="O285" s="4">
        <v>518</v>
      </c>
      <c r="P285" s="26">
        <v>212068.2</v>
      </c>
    </row>
    <row r="286" spans="1:16" ht="12.75">
      <c r="A286" s="3">
        <v>146</v>
      </c>
      <c r="B286" s="3" t="s">
        <v>82</v>
      </c>
      <c r="C286" s="3" t="s">
        <v>3</v>
      </c>
      <c r="D286" s="15">
        <v>0.53</v>
      </c>
      <c r="E286" s="17">
        <v>1473</v>
      </c>
      <c r="F286" s="23">
        <v>727068.83</v>
      </c>
      <c r="G286" s="17">
        <v>16</v>
      </c>
      <c r="H286" s="23">
        <v>36687.14</v>
      </c>
      <c r="I286" s="17">
        <v>1614</v>
      </c>
      <c r="J286" s="23">
        <v>121639</v>
      </c>
      <c r="K286" s="17">
        <v>0</v>
      </c>
      <c r="L286" s="23">
        <v>0</v>
      </c>
      <c r="M286" s="4">
        <v>2060</v>
      </c>
      <c r="N286" s="26">
        <v>207470.9</v>
      </c>
      <c r="O286" s="4">
        <v>5163</v>
      </c>
      <c r="P286" s="26">
        <v>1092866</v>
      </c>
    </row>
    <row r="287" spans="1:16" ht="12.75">
      <c r="A287" s="3">
        <v>146</v>
      </c>
      <c r="B287" s="3" t="s">
        <v>83</v>
      </c>
      <c r="C287" s="3" t="s">
        <v>2</v>
      </c>
      <c r="D287" s="15">
        <v>0.721</v>
      </c>
      <c r="E287" s="17">
        <v>222</v>
      </c>
      <c r="F287" s="23">
        <v>128819.8</v>
      </c>
      <c r="G287" s="17">
        <v>64</v>
      </c>
      <c r="H287" s="23">
        <v>20337.53</v>
      </c>
      <c r="I287" s="17">
        <v>1192</v>
      </c>
      <c r="J287" s="23">
        <v>110009</v>
      </c>
      <c r="K287" s="17">
        <v>1046</v>
      </c>
      <c r="L287" s="23">
        <v>813769.4</v>
      </c>
      <c r="M287" s="4">
        <v>3973</v>
      </c>
      <c r="N287" s="26">
        <v>1394895</v>
      </c>
      <c r="O287" s="4">
        <v>6497</v>
      </c>
      <c r="P287" s="26">
        <v>2467830</v>
      </c>
    </row>
    <row r="288" spans="1:16" ht="12.75">
      <c r="A288" s="3">
        <v>147</v>
      </c>
      <c r="B288" s="3" t="s">
        <v>83</v>
      </c>
      <c r="C288" s="3" t="s">
        <v>3</v>
      </c>
      <c r="D288" s="15">
        <v>0.721</v>
      </c>
      <c r="E288" s="17">
        <v>15553</v>
      </c>
      <c r="F288" s="23">
        <v>5979480.24</v>
      </c>
      <c r="G288" s="17">
        <v>190</v>
      </c>
      <c r="H288" s="23">
        <v>950721.21</v>
      </c>
      <c r="I288" s="17">
        <v>13442</v>
      </c>
      <c r="J288" s="23">
        <v>1124903</v>
      </c>
      <c r="K288" s="17">
        <v>0</v>
      </c>
      <c r="L288" s="23">
        <v>0</v>
      </c>
      <c r="M288" s="4">
        <v>20982</v>
      </c>
      <c r="N288" s="26">
        <v>2032036</v>
      </c>
      <c r="O288" s="4">
        <v>50167</v>
      </c>
      <c r="P288" s="26">
        <v>10087140</v>
      </c>
    </row>
    <row r="289" spans="1:16" ht="12.75">
      <c r="A289" s="3">
        <v>147</v>
      </c>
      <c r="B289" s="3" t="s">
        <v>84</v>
      </c>
      <c r="C289" s="3" t="s">
        <v>2</v>
      </c>
      <c r="D289" s="15">
        <v>0.937</v>
      </c>
      <c r="E289" s="17">
        <v>34</v>
      </c>
      <c r="F289" s="23">
        <v>23654.26</v>
      </c>
      <c r="G289" s="17">
        <v>12</v>
      </c>
      <c r="H289" s="23">
        <v>5627.95</v>
      </c>
      <c r="I289" s="17">
        <v>423</v>
      </c>
      <c r="J289" s="23">
        <v>35436.62</v>
      </c>
      <c r="K289" s="17">
        <v>292</v>
      </c>
      <c r="L289" s="23">
        <v>332664.1</v>
      </c>
      <c r="M289" s="4">
        <v>7572</v>
      </c>
      <c r="N289" s="26">
        <v>413452.3</v>
      </c>
      <c r="O289" s="4">
        <v>8333</v>
      </c>
      <c r="P289" s="26">
        <v>810835.1</v>
      </c>
    </row>
    <row r="290" spans="1:16" ht="12.75">
      <c r="A290" s="3">
        <v>148</v>
      </c>
      <c r="B290" s="3" t="s">
        <v>84</v>
      </c>
      <c r="C290" s="3" t="s">
        <v>3</v>
      </c>
      <c r="D290" s="15">
        <v>0.937</v>
      </c>
      <c r="E290" s="17">
        <v>4032</v>
      </c>
      <c r="F290" s="23">
        <v>2054185.89</v>
      </c>
      <c r="G290" s="17">
        <v>29</v>
      </c>
      <c r="H290" s="23">
        <v>12061.66</v>
      </c>
      <c r="I290" s="17">
        <v>3085</v>
      </c>
      <c r="J290" s="23">
        <v>208163.9</v>
      </c>
      <c r="K290" s="17">
        <v>0</v>
      </c>
      <c r="L290" s="23">
        <v>0</v>
      </c>
      <c r="M290" s="4">
        <v>4148</v>
      </c>
      <c r="N290" s="26">
        <v>406845.9</v>
      </c>
      <c r="O290" s="4">
        <v>11294</v>
      </c>
      <c r="P290" s="26">
        <v>2681257</v>
      </c>
    </row>
    <row r="291" spans="1:16" ht="12.75">
      <c r="A291" s="3">
        <v>148</v>
      </c>
      <c r="B291" s="3" t="s">
        <v>85</v>
      </c>
      <c r="C291" s="3" t="s">
        <v>2</v>
      </c>
      <c r="D291" s="15">
        <v>0.821</v>
      </c>
      <c r="E291" s="17">
        <v>10</v>
      </c>
      <c r="F291" s="23">
        <v>2416.52</v>
      </c>
      <c r="G291" s="17">
        <v>6</v>
      </c>
      <c r="H291" s="23">
        <v>2209.51</v>
      </c>
      <c r="I291" s="17">
        <v>93</v>
      </c>
      <c r="J291" s="23">
        <v>6270.53</v>
      </c>
      <c r="K291" s="17">
        <v>70</v>
      </c>
      <c r="L291" s="23">
        <v>54525.93</v>
      </c>
      <c r="M291" s="4">
        <v>149</v>
      </c>
      <c r="N291" s="26">
        <v>46048.76</v>
      </c>
      <c r="O291" s="4">
        <v>328</v>
      </c>
      <c r="P291" s="26">
        <v>111471.3</v>
      </c>
    </row>
    <row r="292" spans="1:16" ht="12.75">
      <c r="A292" s="3">
        <v>149</v>
      </c>
      <c r="B292" s="3" t="s">
        <v>85</v>
      </c>
      <c r="C292" s="3" t="s">
        <v>3</v>
      </c>
      <c r="D292" s="15">
        <v>0.821</v>
      </c>
      <c r="E292" s="17">
        <v>912</v>
      </c>
      <c r="F292" s="23">
        <v>375805.13</v>
      </c>
      <c r="G292" s="17">
        <v>27</v>
      </c>
      <c r="H292" s="23">
        <v>60308.69</v>
      </c>
      <c r="I292" s="17">
        <v>1192</v>
      </c>
      <c r="J292" s="23">
        <v>74742.7</v>
      </c>
      <c r="K292" s="17">
        <v>0</v>
      </c>
      <c r="L292" s="23">
        <v>0</v>
      </c>
      <c r="M292" s="4">
        <v>1218</v>
      </c>
      <c r="N292" s="26">
        <v>155960.9</v>
      </c>
      <c r="O292" s="4">
        <v>3349</v>
      </c>
      <c r="P292" s="26">
        <v>666817.4</v>
      </c>
    </row>
    <row r="293" spans="1:16" ht="12.75">
      <c r="A293" s="3">
        <v>149</v>
      </c>
      <c r="B293" s="3" t="s">
        <v>179</v>
      </c>
      <c r="C293" s="3" t="s">
        <v>2</v>
      </c>
      <c r="D293" s="15">
        <v>0.74</v>
      </c>
      <c r="E293" s="17">
        <v>4</v>
      </c>
      <c r="F293" s="23">
        <v>1054.43</v>
      </c>
      <c r="G293" s="17">
        <v>3</v>
      </c>
      <c r="H293" s="23">
        <v>4346.67</v>
      </c>
      <c r="I293" s="17">
        <v>24</v>
      </c>
      <c r="J293" s="23">
        <v>1373.08</v>
      </c>
      <c r="K293" s="17">
        <v>20</v>
      </c>
      <c r="L293" s="23">
        <v>4138.41</v>
      </c>
      <c r="M293" s="4">
        <v>74</v>
      </c>
      <c r="N293" s="26">
        <v>31135.15</v>
      </c>
      <c r="O293" s="4">
        <v>125</v>
      </c>
      <c r="P293" s="26">
        <v>42047.74</v>
      </c>
    </row>
    <row r="294" spans="1:16" ht="12.75">
      <c r="A294" s="3">
        <v>150</v>
      </c>
      <c r="B294" s="3" t="s">
        <v>179</v>
      </c>
      <c r="C294" s="3" t="s">
        <v>3</v>
      </c>
      <c r="D294" s="15">
        <v>0.74</v>
      </c>
      <c r="E294" s="17">
        <v>228</v>
      </c>
      <c r="F294" s="23">
        <v>59442.71</v>
      </c>
      <c r="G294" s="17">
        <v>12</v>
      </c>
      <c r="H294" s="23">
        <v>5878.97</v>
      </c>
      <c r="I294" s="17">
        <v>333</v>
      </c>
      <c r="J294" s="23">
        <v>16772.95</v>
      </c>
      <c r="K294" s="17">
        <v>0</v>
      </c>
      <c r="L294" s="23">
        <v>0</v>
      </c>
      <c r="M294" s="4">
        <v>669</v>
      </c>
      <c r="N294" s="26">
        <v>87819.75</v>
      </c>
      <c r="O294" s="4">
        <v>1242</v>
      </c>
      <c r="P294" s="26">
        <v>169914.4</v>
      </c>
    </row>
    <row r="295" spans="1:16" ht="12.75">
      <c r="A295" s="3">
        <v>150</v>
      </c>
      <c r="B295" s="3" t="s">
        <v>180</v>
      </c>
      <c r="C295" s="3" t="s">
        <v>2</v>
      </c>
      <c r="D295" s="15">
        <v>0.56</v>
      </c>
      <c r="E295" s="17">
        <v>6</v>
      </c>
      <c r="F295" s="23">
        <v>1850.76</v>
      </c>
      <c r="G295" s="17">
        <v>3</v>
      </c>
      <c r="H295" s="23">
        <v>2451.6</v>
      </c>
      <c r="I295" s="17">
        <v>28</v>
      </c>
      <c r="J295" s="23">
        <v>2491.75</v>
      </c>
      <c r="K295" s="17">
        <v>21</v>
      </c>
      <c r="L295" s="23">
        <v>3982.44</v>
      </c>
      <c r="M295" s="4">
        <v>101</v>
      </c>
      <c r="N295" s="26">
        <v>10581.82</v>
      </c>
      <c r="O295" s="4">
        <v>159</v>
      </c>
      <c r="P295" s="26">
        <v>21358.37</v>
      </c>
    </row>
    <row r="296" spans="1:16" ht="12.75">
      <c r="A296" s="3">
        <v>151</v>
      </c>
      <c r="B296" s="3" t="s">
        <v>180</v>
      </c>
      <c r="C296" s="3" t="s">
        <v>3</v>
      </c>
      <c r="D296" s="15">
        <v>0.56</v>
      </c>
      <c r="E296" s="17">
        <v>471</v>
      </c>
      <c r="F296" s="23">
        <v>98116.61</v>
      </c>
      <c r="G296" s="17">
        <v>9</v>
      </c>
      <c r="H296" s="23">
        <v>11101.39</v>
      </c>
      <c r="I296" s="17">
        <v>1021</v>
      </c>
      <c r="J296" s="23">
        <v>39133.33</v>
      </c>
      <c r="K296" s="17">
        <v>0</v>
      </c>
      <c r="L296" s="23">
        <v>0</v>
      </c>
      <c r="M296" s="4">
        <v>633</v>
      </c>
      <c r="N296" s="26">
        <v>90343.14</v>
      </c>
      <c r="O296" s="4">
        <v>2134</v>
      </c>
      <c r="P296" s="26">
        <v>238694.5</v>
      </c>
    </row>
    <row r="297" spans="1:16" ht="12.75">
      <c r="A297" s="3">
        <v>151</v>
      </c>
      <c r="B297" s="3" t="s">
        <v>181</v>
      </c>
      <c r="C297" s="3" t="s">
        <v>2</v>
      </c>
      <c r="D297" s="15">
        <v>0.93</v>
      </c>
      <c r="E297" s="17">
        <v>1</v>
      </c>
      <c r="F297" s="23">
        <v>378.22</v>
      </c>
      <c r="G297" s="17">
        <v>1</v>
      </c>
      <c r="H297" s="23">
        <v>1514.9</v>
      </c>
      <c r="I297" s="17">
        <v>9</v>
      </c>
      <c r="J297" s="23">
        <v>873.06</v>
      </c>
      <c r="K297" s="17">
        <v>11</v>
      </c>
      <c r="L297" s="23">
        <v>9302.24</v>
      </c>
      <c r="M297" s="4">
        <v>54</v>
      </c>
      <c r="N297" s="26">
        <v>3459.5</v>
      </c>
      <c r="O297" s="4">
        <v>76</v>
      </c>
      <c r="P297" s="26">
        <v>15527.92</v>
      </c>
    </row>
    <row r="298" spans="1:16" ht="12.75">
      <c r="A298" s="3">
        <v>152</v>
      </c>
      <c r="B298" s="3" t="s">
        <v>181</v>
      </c>
      <c r="C298" s="3" t="s">
        <v>3</v>
      </c>
      <c r="D298" s="15">
        <v>0.93</v>
      </c>
      <c r="E298" s="17">
        <v>103</v>
      </c>
      <c r="F298" s="23">
        <v>42142.88</v>
      </c>
      <c r="G298" s="17">
        <v>4</v>
      </c>
      <c r="H298" s="23">
        <v>1636</v>
      </c>
      <c r="I298" s="17">
        <v>194</v>
      </c>
      <c r="J298" s="23">
        <v>10502</v>
      </c>
      <c r="K298" s="17">
        <v>0</v>
      </c>
      <c r="L298" s="23">
        <v>0</v>
      </c>
      <c r="M298" s="4">
        <v>527</v>
      </c>
      <c r="N298" s="26">
        <v>49244.8</v>
      </c>
      <c r="O298" s="4">
        <v>828</v>
      </c>
      <c r="P298" s="26">
        <v>103525.7</v>
      </c>
    </row>
    <row r="299" spans="1:16" ht="12.75">
      <c r="A299" s="3">
        <v>152</v>
      </c>
      <c r="B299" s="3" t="s">
        <v>182</v>
      </c>
      <c r="C299" s="3" t="s">
        <v>2</v>
      </c>
      <c r="D299" s="15">
        <v>0.9</v>
      </c>
      <c r="E299" s="17">
        <v>12</v>
      </c>
      <c r="F299" s="23">
        <v>7990.97</v>
      </c>
      <c r="G299" s="17">
        <v>3</v>
      </c>
      <c r="H299" s="23">
        <v>1928.77</v>
      </c>
      <c r="I299" s="17">
        <v>77</v>
      </c>
      <c r="J299" s="23">
        <v>7408.06</v>
      </c>
      <c r="K299" s="17">
        <v>32</v>
      </c>
      <c r="L299" s="23">
        <v>101326.4</v>
      </c>
      <c r="M299" s="4">
        <v>129</v>
      </c>
      <c r="N299" s="26">
        <v>18996.92</v>
      </c>
      <c r="O299" s="4">
        <v>253</v>
      </c>
      <c r="P299" s="26">
        <v>137651.1</v>
      </c>
    </row>
    <row r="300" spans="1:16" ht="12.75">
      <c r="A300" s="3">
        <v>153</v>
      </c>
      <c r="B300" s="3" t="s">
        <v>182</v>
      </c>
      <c r="C300" s="3" t="s">
        <v>3</v>
      </c>
      <c r="D300" s="15">
        <v>0.9</v>
      </c>
      <c r="E300" s="17">
        <v>440</v>
      </c>
      <c r="F300" s="23">
        <v>338779.58</v>
      </c>
      <c r="G300" s="17">
        <v>9</v>
      </c>
      <c r="H300" s="23">
        <v>6986.57</v>
      </c>
      <c r="I300" s="17">
        <v>593</v>
      </c>
      <c r="J300" s="23">
        <v>46449.42</v>
      </c>
      <c r="K300" s="17">
        <v>0</v>
      </c>
      <c r="L300" s="23">
        <v>0</v>
      </c>
      <c r="M300" s="4">
        <v>1126</v>
      </c>
      <c r="N300" s="26">
        <v>151551.2</v>
      </c>
      <c r="O300" s="4">
        <v>2168</v>
      </c>
      <c r="P300" s="26">
        <v>543766.7</v>
      </c>
    </row>
    <row r="301" spans="1:16" ht="12.75">
      <c r="A301" s="3">
        <v>153</v>
      </c>
      <c r="B301" s="3" t="s">
        <v>183</v>
      </c>
      <c r="C301" s="3" t="s">
        <v>2</v>
      </c>
      <c r="D301" s="15">
        <v>0.47</v>
      </c>
      <c r="E301" s="17">
        <v>10</v>
      </c>
      <c r="F301" s="23">
        <v>10781.87</v>
      </c>
      <c r="G301" s="17">
        <v>2</v>
      </c>
      <c r="H301" s="23">
        <v>1818.22</v>
      </c>
      <c r="I301" s="17">
        <v>77</v>
      </c>
      <c r="J301" s="23">
        <v>5572.71</v>
      </c>
      <c r="K301" s="17">
        <v>18</v>
      </c>
      <c r="L301" s="23">
        <v>3154.33</v>
      </c>
      <c r="M301" s="4">
        <v>203</v>
      </c>
      <c r="N301" s="26">
        <v>67329.13</v>
      </c>
      <c r="O301" s="4">
        <v>310</v>
      </c>
      <c r="P301" s="26">
        <v>88656.26</v>
      </c>
    </row>
    <row r="302" spans="1:16" ht="12.75">
      <c r="A302" s="3">
        <v>154</v>
      </c>
      <c r="B302" s="3" t="s">
        <v>183</v>
      </c>
      <c r="C302" s="3" t="s">
        <v>3</v>
      </c>
      <c r="D302" s="15">
        <v>0.47</v>
      </c>
      <c r="E302" s="17">
        <v>545</v>
      </c>
      <c r="F302" s="23">
        <v>215097.2</v>
      </c>
      <c r="G302" s="17">
        <v>31</v>
      </c>
      <c r="H302" s="23">
        <v>345501.21</v>
      </c>
      <c r="I302" s="17">
        <v>1159</v>
      </c>
      <c r="J302" s="23">
        <v>63157.68</v>
      </c>
      <c r="K302" s="17">
        <v>0</v>
      </c>
      <c r="L302" s="23">
        <v>0</v>
      </c>
      <c r="M302" s="4">
        <v>847</v>
      </c>
      <c r="N302" s="26">
        <v>59041.37</v>
      </c>
      <c r="O302" s="4">
        <v>2582</v>
      </c>
      <c r="P302" s="26">
        <v>682797.5</v>
      </c>
    </row>
    <row r="303" spans="1:16" ht="12.75">
      <c r="A303" s="3">
        <v>154</v>
      </c>
      <c r="B303" s="3" t="s">
        <v>86</v>
      </c>
      <c r="C303" s="3" t="s">
        <v>2</v>
      </c>
      <c r="D303" s="15">
        <v>0.7</v>
      </c>
      <c r="E303" s="17">
        <v>199</v>
      </c>
      <c r="F303" s="23">
        <v>34433.16</v>
      </c>
      <c r="G303" s="17">
        <v>20</v>
      </c>
      <c r="H303" s="23">
        <v>38736.4</v>
      </c>
      <c r="I303" s="17">
        <v>729</v>
      </c>
      <c r="J303" s="23">
        <v>61250.69</v>
      </c>
      <c r="K303" s="17">
        <v>417</v>
      </c>
      <c r="L303" s="23">
        <v>275488.5</v>
      </c>
      <c r="M303" s="4">
        <v>1386</v>
      </c>
      <c r="N303" s="26">
        <v>860861.3</v>
      </c>
      <c r="O303" s="4">
        <v>2751</v>
      </c>
      <c r="P303" s="26">
        <v>1270770</v>
      </c>
    </row>
    <row r="304" spans="1:16" ht="12.75">
      <c r="A304" s="3">
        <v>155</v>
      </c>
      <c r="B304" s="3" t="s">
        <v>86</v>
      </c>
      <c r="C304" s="3" t="s">
        <v>3</v>
      </c>
      <c r="D304" s="15">
        <v>0.7</v>
      </c>
      <c r="E304" s="17">
        <v>6357</v>
      </c>
      <c r="F304" s="23">
        <v>3433883.97</v>
      </c>
      <c r="G304" s="17">
        <v>120</v>
      </c>
      <c r="H304" s="23">
        <v>867240.35</v>
      </c>
      <c r="I304" s="17">
        <v>8077</v>
      </c>
      <c r="J304" s="23">
        <v>606646</v>
      </c>
      <c r="K304" s="17">
        <v>0</v>
      </c>
      <c r="L304" s="23">
        <v>0</v>
      </c>
      <c r="M304" s="4">
        <v>8426</v>
      </c>
      <c r="N304" s="26">
        <v>1044429</v>
      </c>
      <c r="O304" s="4">
        <v>22980</v>
      </c>
      <c r="P304" s="26">
        <v>5952199</v>
      </c>
    </row>
    <row r="305" spans="1:16" ht="12.75">
      <c r="A305" s="3">
        <v>155</v>
      </c>
      <c r="B305" s="3" t="s">
        <v>252</v>
      </c>
      <c r="C305" s="3" t="s">
        <v>2</v>
      </c>
      <c r="D305" s="15">
        <v>0.529</v>
      </c>
      <c r="E305" s="17">
        <v>113</v>
      </c>
      <c r="F305" s="23">
        <v>197835.55</v>
      </c>
      <c r="G305" s="17">
        <v>40</v>
      </c>
      <c r="H305" s="23">
        <v>209878.38</v>
      </c>
      <c r="I305" s="17">
        <v>1051</v>
      </c>
      <c r="J305" s="23">
        <v>92136.29</v>
      </c>
      <c r="K305" s="17">
        <v>583</v>
      </c>
      <c r="L305" s="23">
        <v>2664102</v>
      </c>
      <c r="M305" s="4">
        <v>2800</v>
      </c>
      <c r="N305" s="26">
        <v>1848533</v>
      </c>
      <c r="O305" s="4">
        <v>4587</v>
      </c>
      <c r="P305" s="26">
        <v>5012486</v>
      </c>
    </row>
    <row r="306" spans="1:16" ht="12.75">
      <c r="A306" s="3">
        <v>156</v>
      </c>
      <c r="B306" s="3" t="s">
        <v>252</v>
      </c>
      <c r="C306" s="3" t="s">
        <v>3</v>
      </c>
      <c r="D306" s="15">
        <v>0.529</v>
      </c>
      <c r="E306" s="17">
        <v>7831</v>
      </c>
      <c r="F306" s="23">
        <v>5979859.01</v>
      </c>
      <c r="G306" s="17">
        <v>246</v>
      </c>
      <c r="H306" s="23">
        <v>1251753.57</v>
      </c>
      <c r="I306" s="17">
        <v>11551</v>
      </c>
      <c r="J306" s="23">
        <v>953941.4</v>
      </c>
      <c r="K306" s="17">
        <v>0</v>
      </c>
      <c r="L306" s="23">
        <v>0</v>
      </c>
      <c r="M306" s="4">
        <v>15826</v>
      </c>
      <c r="N306" s="26">
        <v>1392435</v>
      </c>
      <c r="O306" s="4">
        <v>35454</v>
      </c>
      <c r="P306" s="26">
        <v>9577989</v>
      </c>
    </row>
    <row r="307" spans="1:16" ht="12.75">
      <c r="A307" s="3">
        <v>156</v>
      </c>
      <c r="B307" s="3" t="s">
        <v>184</v>
      </c>
      <c r="C307" s="3" t="s">
        <v>2</v>
      </c>
      <c r="D307" s="15">
        <v>0.45</v>
      </c>
      <c r="E307" s="17">
        <v>166</v>
      </c>
      <c r="F307" s="23">
        <v>77919.25</v>
      </c>
      <c r="G307" s="17">
        <v>34</v>
      </c>
      <c r="H307" s="23">
        <v>35448.8</v>
      </c>
      <c r="I307" s="17">
        <v>584</v>
      </c>
      <c r="J307" s="23">
        <v>53776.7</v>
      </c>
      <c r="K307" s="17">
        <v>542</v>
      </c>
      <c r="L307" s="23">
        <v>2904378</v>
      </c>
      <c r="M307" s="4">
        <v>1305</v>
      </c>
      <c r="N307" s="26">
        <v>935001.3</v>
      </c>
      <c r="O307" s="4">
        <v>2631</v>
      </c>
      <c r="P307" s="26">
        <v>4006524</v>
      </c>
    </row>
    <row r="308" spans="1:16" ht="12.75">
      <c r="A308" s="3">
        <v>157</v>
      </c>
      <c r="B308" s="3" t="s">
        <v>184</v>
      </c>
      <c r="C308" s="3" t="s">
        <v>3</v>
      </c>
      <c r="D308" s="15">
        <v>0.45</v>
      </c>
      <c r="E308" s="17">
        <v>7103</v>
      </c>
      <c r="F308" s="23">
        <v>4450190.76</v>
      </c>
      <c r="G308" s="17">
        <v>152</v>
      </c>
      <c r="H308" s="23">
        <v>301566.11</v>
      </c>
      <c r="I308" s="17">
        <v>7318</v>
      </c>
      <c r="J308" s="23">
        <v>601229.7</v>
      </c>
      <c r="K308" s="17">
        <v>0</v>
      </c>
      <c r="L308" s="23">
        <v>0</v>
      </c>
      <c r="M308" s="4">
        <v>8614</v>
      </c>
      <c r="N308" s="26">
        <v>785763.8</v>
      </c>
      <c r="O308" s="4">
        <v>23187</v>
      </c>
      <c r="P308" s="26">
        <v>6138750</v>
      </c>
    </row>
    <row r="309" spans="1:16" ht="12.75">
      <c r="A309" s="3">
        <v>157</v>
      </c>
      <c r="B309" s="3" t="s">
        <v>253</v>
      </c>
      <c r="C309" s="3" t="s">
        <v>2</v>
      </c>
      <c r="D309" s="15">
        <v>0.58</v>
      </c>
      <c r="E309" s="17">
        <v>28</v>
      </c>
      <c r="F309" s="23">
        <v>41468.05</v>
      </c>
      <c r="G309" s="17">
        <v>17</v>
      </c>
      <c r="H309" s="23">
        <v>40732.83</v>
      </c>
      <c r="I309" s="17">
        <v>220</v>
      </c>
      <c r="J309" s="23">
        <v>15593.22</v>
      </c>
      <c r="K309" s="17">
        <v>195</v>
      </c>
      <c r="L309" s="23">
        <v>661278</v>
      </c>
      <c r="M309" s="4">
        <v>1292</v>
      </c>
      <c r="N309" s="26">
        <v>428086.8</v>
      </c>
      <c r="O309" s="4">
        <v>1752</v>
      </c>
      <c r="P309" s="26">
        <v>1187159</v>
      </c>
    </row>
    <row r="310" spans="1:16" ht="12.75">
      <c r="A310" s="3">
        <v>158</v>
      </c>
      <c r="B310" s="3" t="s">
        <v>253</v>
      </c>
      <c r="C310" s="3" t="s">
        <v>3</v>
      </c>
      <c r="D310" s="15">
        <v>0.58</v>
      </c>
      <c r="E310" s="17">
        <v>2549</v>
      </c>
      <c r="F310" s="23">
        <v>2222245.67</v>
      </c>
      <c r="G310" s="17">
        <v>118</v>
      </c>
      <c r="H310" s="23">
        <v>296518.37</v>
      </c>
      <c r="I310" s="17">
        <v>3176</v>
      </c>
      <c r="J310" s="23">
        <v>212575.5</v>
      </c>
      <c r="K310" s="17">
        <v>0</v>
      </c>
      <c r="L310" s="23">
        <v>0</v>
      </c>
      <c r="M310" s="4">
        <v>5249</v>
      </c>
      <c r="N310" s="26">
        <v>391450.6</v>
      </c>
      <c r="O310" s="4">
        <v>11092</v>
      </c>
      <c r="P310" s="26">
        <v>3122790</v>
      </c>
    </row>
    <row r="311" spans="1:16" ht="12.75">
      <c r="A311" s="3">
        <v>158</v>
      </c>
      <c r="B311" s="3" t="s">
        <v>185</v>
      </c>
      <c r="C311" s="3" t="s">
        <v>2</v>
      </c>
      <c r="D311" s="15">
        <v>0.598</v>
      </c>
      <c r="E311" s="17">
        <v>124</v>
      </c>
      <c r="F311" s="23">
        <v>296551.3</v>
      </c>
      <c r="G311" s="17">
        <v>60</v>
      </c>
      <c r="H311" s="23">
        <v>127277.23</v>
      </c>
      <c r="I311" s="17">
        <v>1189</v>
      </c>
      <c r="J311" s="23">
        <v>112481.2</v>
      </c>
      <c r="K311" s="17">
        <v>706</v>
      </c>
      <c r="L311" s="23">
        <v>1043387</v>
      </c>
      <c r="M311" s="4">
        <v>1948</v>
      </c>
      <c r="N311" s="26">
        <v>1937743</v>
      </c>
      <c r="O311" s="4">
        <v>4027</v>
      </c>
      <c r="P311" s="26">
        <v>3517440</v>
      </c>
    </row>
    <row r="312" spans="1:16" ht="12.75">
      <c r="A312" s="3">
        <v>159</v>
      </c>
      <c r="B312" s="3" t="s">
        <v>185</v>
      </c>
      <c r="C312" s="3" t="s">
        <v>3</v>
      </c>
      <c r="D312" s="15">
        <v>0.598</v>
      </c>
      <c r="E312" s="17">
        <v>11894</v>
      </c>
      <c r="F312" s="23">
        <v>7610762.58</v>
      </c>
      <c r="G312" s="17">
        <v>397</v>
      </c>
      <c r="H312" s="23">
        <v>3027234.22</v>
      </c>
      <c r="I312" s="17">
        <v>13559</v>
      </c>
      <c r="J312" s="23">
        <v>1154135</v>
      </c>
      <c r="K312" s="17">
        <v>0</v>
      </c>
      <c r="L312" s="23">
        <v>0</v>
      </c>
      <c r="M312" s="4">
        <v>23454</v>
      </c>
      <c r="N312" s="26">
        <v>1652516</v>
      </c>
      <c r="O312" s="4">
        <v>49304</v>
      </c>
      <c r="P312" s="26">
        <v>13444648</v>
      </c>
    </row>
    <row r="313" spans="1:16" ht="12.75">
      <c r="A313" s="3">
        <v>159</v>
      </c>
      <c r="B313" s="3" t="s">
        <v>87</v>
      </c>
      <c r="C313" s="3" t="s">
        <v>2</v>
      </c>
      <c r="D313" s="15">
        <v>0.8</v>
      </c>
      <c r="E313" s="17">
        <v>3</v>
      </c>
      <c r="F313" s="23">
        <v>3541</v>
      </c>
      <c r="G313" s="17">
        <v>1</v>
      </c>
      <c r="H313" s="23">
        <v>1514.9</v>
      </c>
      <c r="I313" s="17">
        <v>24</v>
      </c>
      <c r="J313" s="23">
        <v>1973.91</v>
      </c>
      <c r="K313" s="17">
        <v>36</v>
      </c>
      <c r="L313" s="23">
        <v>48071.16</v>
      </c>
      <c r="M313" s="4">
        <v>74</v>
      </c>
      <c r="N313" s="26">
        <v>7688.99</v>
      </c>
      <c r="O313" s="4">
        <v>138</v>
      </c>
      <c r="P313" s="26">
        <v>62789.96</v>
      </c>
    </row>
    <row r="314" spans="1:16" ht="12.75">
      <c r="A314" s="3">
        <v>160</v>
      </c>
      <c r="B314" s="3" t="s">
        <v>87</v>
      </c>
      <c r="C314" s="3" t="s">
        <v>3</v>
      </c>
      <c r="D314" s="15">
        <v>0.8</v>
      </c>
      <c r="E314" s="17">
        <v>396</v>
      </c>
      <c r="F314" s="23">
        <v>144032.23</v>
      </c>
      <c r="G314" s="17">
        <v>7</v>
      </c>
      <c r="H314" s="23">
        <v>4795.99</v>
      </c>
      <c r="I314" s="17">
        <v>423</v>
      </c>
      <c r="J314" s="23">
        <v>30789.62</v>
      </c>
      <c r="K314" s="17">
        <v>0</v>
      </c>
      <c r="L314" s="23">
        <v>0</v>
      </c>
      <c r="M314" s="4">
        <v>604</v>
      </c>
      <c r="N314" s="26">
        <v>75141.73</v>
      </c>
      <c r="O314" s="4">
        <v>1430</v>
      </c>
      <c r="P314" s="26">
        <v>254759.6</v>
      </c>
    </row>
    <row r="315" spans="1:16" ht="12.75">
      <c r="A315" s="3">
        <v>160</v>
      </c>
      <c r="B315" s="3" t="s">
        <v>88</v>
      </c>
      <c r="C315" s="3" t="s">
        <v>2</v>
      </c>
      <c r="D315" s="15">
        <v>0.458</v>
      </c>
      <c r="E315" s="17">
        <v>245</v>
      </c>
      <c r="F315" s="23">
        <v>107246.11</v>
      </c>
      <c r="G315" s="17">
        <v>25</v>
      </c>
      <c r="H315" s="23">
        <v>28102.3</v>
      </c>
      <c r="I315" s="17">
        <v>1377</v>
      </c>
      <c r="J315" s="23">
        <v>131492.4</v>
      </c>
      <c r="K315" s="17">
        <v>923</v>
      </c>
      <c r="L315" s="23">
        <v>1497924</v>
      </c>
      <c r="M315" s="4">
        <v>683</v>
      </c>
      <c r="N315" s="26">
        <v>191327.2</v>
      </c>
      <c r="O315" s="4">
        <v>3253</v>
      </c>
      <c r="P315" s="26">
        <v>1956092</v>
      </c>
    </row>
    <row r="316" spans="1:16" ht="12.75">
      <c r="A316" s="3">
        <v>161</v>
      </c>
      <c r="B316" s="3" t="s">
        <v>88</v>
      </c>
      <c r="C316" s="3" t="s">
        <v>3</v>
      </c>
      <c r="D316" s="15">
        <v>0.458</v>
      </c>
      <c r="E316" s="17">
        <v>11313</v>
      </c>
      <c r="F316" s="23">
        <v>3676922.7</v>
      </c>
      <c r="G316" s="17">
        <v>90</v>
      </c>
      <c r="H316" s="23">
        <v>133634.05</v>
      </c>
      <c r="I316" s="17">
        <v>11599</v>
      </c>
      <c r="J316" s="23">
        <v>949487.9</v>
      </c>
      <c r="K316" s="17">
        <v>0</v>
      </c>
      <c r="L316" s="23">
        <v>0</v>
      </c>
      <c r="M316" s="4">
        <v>12800</v>
      </c>
      <c r="N316" s="26">
        <v>1286855</v>
      </c>
      <c r="O316" s="4">
        <v>35802</v>
      </c>
      <c r="P316" s="26">
        <v>6046900</v>
      </c>
    </row>
    <row r="317" spans="1:16" ht="12.75">
      <c r="A317" s="3">
        <v>161</v>
      </c>
      <c r="B317" s="3" t="s">
        <v>254</v>
      </c>
      <c r="C317" s="3" t="s">
        <v>2</v>
      </c>
      <c r="D317" s="15">
        <v>0.64</v>
      </c>
      <c r="E317" s="17">
        <v>67</v>
      </c>
      <c r="F317" s="23">
        <v>19587.4</v>
      </c>
      <c r="G317" s="17">
        <v>8</v>
      </c>
      <c r="H317" s="23">
        <v>6334.2</v>
      </c>
      <c r="I317" s="17">
        <v>352</v>
      </c>
      <c r="J317" s="23">
        <v>32263.77</v>
      </c>
      <c r="K317" s="17">
        <v>132</v>
      </c>
      <c r="L317" s="23">
        <v>83595.7</v>
      </c>
      <c r="M317" s="4">
        <v>272</v>
      </c>
      <c r="N317" s="26">
        <v>61312.96</v>
      </c>
      <c r="O317" s="4">
        <v>831</v>
      </c>
      <c r="P317" s="26">
        <v>203094</v>
      </c>
    </row>
    <row r="318" spans="1:16" ht="12.75">
      <c r="A318" s="3">
        <v>162</v>
      </c>
      <c r="B318" s="3" t="s">
        <v>254</v>
      </c>
      <c r="C318" s="3" t="s">
        <v>3</v>
      </c>
      <c r="D318" s="15">
        <v>0.64</v>
      </c>
      <c r="E318" s="17">
        <v>2135</v>
      </c>
      <c r="F318" s="23">
        <v>825705.14</v>
      </c>
      <c r="G318" s="17">
        <v>40</v>
      </c>
      <c r="H318" s="23">
        <v>34859.85</v>
      </c>
      <c r="I318" s="17">
        <v>2883</v>
      </c>
      <c r="J318" s="23">
        <v>249104.3</v>
      </c>
      <c r="K318" s="17">
        <v>0</v>
      </c>
      <c r="L318" s="23">
        <v>0</v>
      </c>
      <c r="M318" s="4">
        <v>2867</v>
      </c>
      <c r="N318" s="26">
        <v>137822.2</v>
      </c>
      <c r="O318" s="4">
        <v>7925</v>
      </c>
      <c r="P318" s="26">
        <v>1247492</v>
      </c>
    </row>
    <row r="319" spans="1:16" ht="12.75">
      <c r="A319" s="3">
        <v>162</v>
      </c>
      <c r="B319" s="3" t="s">
        <v>89</v>
      </c>
      <c r="C319" s="3" t="s">
        <v>2</v>
      </c>
      <c r="D319" s="15">
        <v>0.63</v>
      </c>
      <c r="E319" s="17">
        <v>351</v>
      </c>
      <c r="F319" s="23">
        <v>233291.83</v>
      </c>
      <c r="G319" s="17">
        <v>37</v>
      </c>
      <c r="H319" s="23">
        <v>22039.41</v>
      </c>
      <c r="I319" s="17">
        <v>1641</v>
      </c>
      <c r="J319" s="23">
        <v>141992.3</v>
      </c>
      <c r="K319" s="17">
        <v>1867</v>
      </c>
      <c r="L319" s="23">
        <v>2375828</v>
      </c>
      <c r="M319" s="4">
        <v>1948</v>
      </c>
      <c r="N319" s="26">
        <v>809940.2</v>
      </c>
      <c r="O319" s="4">
        <v>5844</v>
      </c>
      <c r="P319" s="26">
        <v>3583092</v>
      </c>
    </row>
    <row r="320" spans="1:16" ht="12.75">
      <c r="A320" s="3">
        <v>163</v>
      </c>
      <c r="B320" s="3" t="s">
        <v>89</v>
      </c>
      <c r="C320" s="3" t="s">
        <v>3</v>
      </c>
      <c r="D320" s="15">
        <v>0.63</v>
      </c>
      <c r="E320" s="17">
        <v>24481</v>
      </c>
      <c r="F320" s="23">
        <v>9077364.7</v>
      </c>
      <c r="G320" s="17">
        <v>240</v>
      </c>
      <c r="H320" s="23">
        <v>343349.1</v>
      </c>
      <c r="I320" s="17">
        <v>17508</v>
      </c>
      <c r="J320" s="23">
        <v>1323780</v>
      </c>
      <c r="K320" s="17">
        <v>0</v>
      </c>
      <c r="L320" s="23">
        <v>0</v>
      </c>
      <c r="M320" s="4">
        <v>22659</v>
      </c>
      <c r="N320" s="26">
        <v>2953304</v>
      </c>
      <c r="O320" s="4">
        <v>64888</v>
      </c>
      <c r="P320" s="26">
        <v>13697797</v>
      </c>
    </row>
    <row r="321" spans="1:16" ht="12.75">
      <c r="A321" s="3">
        <v>163</v>
      </c>
      <c r="B321" s="3" t="s">
        <v>255</v>
      </c>
      <c r="C321" s="3" t="s">
        <v>2</v>
      </c>
      <c r="D321" s="15">
        <v>0.628</v>
      </c>
      <c r="E321" s="17">
        <v>68</v>
      </c>
      <c r="F321" s="23">
        <v>10856.63</v>
      </c>
      <c r="G321" s="17">
        <v>8</v>
      </c>
      <c r="H321" s="23">
        <v>3537.28</v>
      </c>
      <c r="I321" s="17">
        <v>82</v>
      </c>
      <c r="J321" s="23">
        <v>6291.24</v>
      </c>
      <c r="K321" s="17">
        <v>60</v>
      </c>
      <c r="L321" s="23">
        <v>89735.69</v>
      </c>
      <c r="M321" s="4">
        <v>233</v>
      </c>
      <c r="N321" s="26">
        <v>58515.2</v>
      </c>
      <c r="O321" s="4">
        <v>451</v>
      </c>
      <c r="P321" s="26">
        <v>168936</v>
      </c>
    </row>
    <row r="322" spans="1:16" ht="12.75">
      <c r="A322" s="3">
        <v>164</v>
      </c>
      <c r="B322" s="3" t="s">
        <v>255</v>
      </c>
      <c r="C322" s="3" t="s">
        <v>3</v>
      </c>
      <c r="D322" s="15">
        <v>0.628</v>
      </c>
      <c r="E322" s="17">
        <v>1137</v>
      </c>
      <c r="F322" s="23">
        <v>350219.53</v>
      </c>
      <c r="G322" s="17">
        <v>25</v>
      </c>
      <c r="H322" s="23">
        <v>15655.83</v>
      </c>
      <c r="I322" s="17">
        <v>1357</v>
      </c>
      <c r="J322" s="23">
        <v>71772.68</v>
      </c>
      <c r="K322" s="17">
        <v>0</v>
      </c>
      <c r="L322" s="23">
        <v>0</v>
      </c>
      <c r="M322" s="4">
        <v>1384</v>
      </c>
      <c r="N322" s="26">
        <v>154448.9</v>
      </c>
      <c r="O322" s="4">
        <v>3903</v>
      </c>
      <c r="P322" s="26">
        <v>592096.9</v>
      </c>
    </row>
    <row r="323" spans="1:16" ht="12.75">
      <c r="A323" s="3">
        <v>164</v>
      </c>
      <c r="B323" s="3" t="s">
        <v>256</v>
      </c>
      <c r="C323" s="3" t="s">
        <v>2</v>
      </c>
      <c r="D323" s="15">
        <v>0.614</v>
      </c>
      <c r="E323" s="17">
        <v>31</v>
      </c>
      <c r="F323" s="23">
        <v>15500.02</v>
      </c>
      <c r="G323" s="17">
        <v>9</v>
      </c>
      <c r="H323" s="23">
        <v>6704.06</v>
      </c>
      <c r="I323" s="17">
        <v>172</v>
      </c>
      <c r="J323" s="23">
        <v>14680.07</v>
      </c>
      <c r="K323" s="17">
        <v>116</v>
      </c>
      <c r="L323" s="23">
        <v>258894</v>
      </c>
      <c r="M323" s="4">
        <v>311</v>
      </c>
      <c r="N323" s="26">
        <v>388629.5</v>
      </c>
      <c r="O323" s="4">
        <v>639</v>
      </c>
      <c r="P323" s="26">
        <v>684407.7</v>
      </c>
    </row>
    <row r="324" spans="1:16" ht="12.75">
      <c r="A324" s="3">
        <v>165</v>
      </c>
      <c r="B324" s="3" t="s">
        <v>256</v>
      </c>
      <c r="C324" s="3" t="s">
        <v>3</v>
      </c>
      <c r="D324" s="15">
        <v>0.614</v>
      </c>
      <c r="E324" s="17">
        <v>1645</v>
      </c>
      <c r="F324" s="23">
        <v>1020687.05</v>
      </c>
      <c r="G324" s="17">
        <v>83</v>
      </c>
      <c r="H324" s="23">
        <v>387544.68</v>
      </c>
      <c r="I324" s="17">
        <v>2061</v>
      </c>
      <c r="J324" s="23">
        <v>174988.7</v>
      </c>
      <c r="K324" s="17">
        <v>0</v>
      </c>
      <c r="L324" s="23">
        <v>0</v>
      </c>
      <c r="M324" s="4">
        <v>3284</v>
      </c>
      <c r="N324" s="26">
        <v>202244.1</v>
      </c>
      <c r="O324" s="4">
        <v>7073</v>
      </c>
      <c r="P324" s="26">
        <v>1785464</v>
      </c>
    </row>
    <row r="325" spans="1:16" ht="12.75">
      <c r="A325" s="3">
        <v>165</v>
      </c>
      <c r="B325" s="3" t="s">
        <v>257</v>
      </c>
      <c r="C325" s="3" t="s">
        <v>2</v>
      </c>
      <c r="D325" s="15">
        <v>0.816</v>
      </c>
      <c r="E325" s="17">
        <v>10</v>
      </c>
      <c r="F325" s="23">
        <v>1544.24</v>
      </c>
      <c r="G325" s="17">
        <v>3</v>
      </c>
      <c r="H325" s="23">
        <v>1985.04</v>
      </c>
      <c r="I325" s="17">
        <v>56</v>
      </c>
      <c r="J325" s="23">
        <v>5642.45</v>
      </c>
      <c r="K325" s="17">
        <v>46</v>
      </c>
      <c r="L325" s="23">
        <v>13520.1</v>
      </c>
      <c r="M325" s="4">
        <v>104</v>
      </c>
      <c r="N325" s="26">
        <v>21619.74</v>
      </c>
      <c r="O325" s="4">
        <v>219</v>
      </c>
      <c r="P325" s="26">
        <v>44311.57</v>
      </c>
    </row>
    <row r="326" spans="1:16" ht="12.75">
      <c r="A326" s="3">
        <v>166</v>
      </c>
      <c r="B326" s="3" t="s">
        <v>257</v>
      </c>
      <c r="C326" s="3" t="s">
        <v>3</v>
      </c>
      <c r="D326" s="15">
        <v>0.816</v>
      </c>
      <c r="E326" s="17">
        <v>1106</v>
      </c>
      <c r="F326" s="23">
        <v>335333.84</v>
      </c>
      <c r="G326" s="17">
        <v>12</v>
      </c>
      <c r="H326" s="23">
        <v>17437.53</v>
      </c>
      <c r="I326" s="17">
        <v>801</v>
      </c>
      <c r="J326" s="23">
        <v>58873.85</v>
      </c>
      <c r="K326" s="17">
        <v>0</v>
      </c>
      <c r="L326" s="23">
        <v>0</v>
      </c>
      <c r="M326" s="4">
        <v>1054</v>
      </c>
      <c r="N326" s="26">
        <v>19923.33</v>
      </c>
      <c r="O326" s="4">
        <v>2973</v>
      </c>
      <c r="P326" s="26">
        <v>431568.6</v>
      </c>
    </row>
    <row r="327" spans="1:16" ht="12.75">
      <c r="A327" s="3">
        <v>166</v>
      </c>
      <c r="B327" s="3" t="s">
        <v>186</v>
      </c>
      <c r="C327" s="3" t="s">
        <v>2</v>
      </c>
      <c r="D327" s="15">
        <v>0.558</v>
      </c>
      <c r="E327" s="17">
        <v>58</v>
      </c>
      <c r="F327" s="23">
        <v>116859.22</v>
      </c>
      <c r="G327" s="17">
        <v>60</v>
      </c>
      <c r="H327" s="23">
        <v>202732.49</v>
      </c>
      <c r="I327" s="17">
        <v>571</v>
      </c>
      <c r="J327" s="23">
        <v>51837.09</v>
      </c>
      <c r="K327" s="17">
        <v>309</v>
      </c>
      <c r="L327" s="23">
        <v>1687650</v>
      </c>
      <c r="M327" s="4">
        <v>714</v>
      </c>
      <c r="N327" s="26">
        <v>395992.8</v>
      </c>
      <c r="O327" s="4">
        <v>1712</v>
      </c>
      <c r="P327" s="26">
        <v>2455072</v>
      </c>
    </row>
    <row r="328" spans="1:16" ht="12.75">
      <c r="A328" s="3">
        <v>167</v>
      </c>
      <c r="B328" s="3" t="s">
        <v>186</v>
      </c>
      <c r="C328" s="3" t="s">
        <v>3</v>
      </c>
      <c r="D328" s="15">
        <v>0.558</v>
      </c>
      <c r="E328" s="17">
        <v>5366</v>
      </c>
      <c r="F328" s="23">
        <v>3602227.04</v>
      </c>
      <c r="G328" s="17">
        <v>267</v>
      </c>
      <c r="H328" s="23">
        <v>1880328.43</v>
      </c>
      <c r="I328" s="17">
        <v>6504</v>
      </c>
      <c r="J328" s="23">
        <v>567125.1</v>
      </c>
      <c r="K328" s="17">
        <v>0</v>
      </c>
      <c r="L328" s="23">
        <v>0</v>
      </c>
      <c r="M328" s="4">
        <v>6387</v>
      </c>
      <c r="N328" s="26">
        <v>655967.1</v>
      </c>
      <c r="O328" s="4">
        <v>18524</v>
      </c>
      <c r="P328" s="26">
        <v>6705648</v>
      </c>
    </row>
    <row r="329" spans="1:16" ht="12.75">
      <c r="A329" s="3">
        <v>167</v>
      </c>
      <c r="B329" s="3" t="s">
        <v>90</v>
      </c>
      <c r="C329" s="3" t="s">
        <v>2</v>
      </c>
      <c r="D329" s="15">
        <v>1.03</v>
      </c>
      <c r="E329" s="17">
        <v>17</v>
      </c>
      <c r="F329" s="23">
        <v>11486.7</v>
      </c>
      <c r="G329" s="17">
        <v>2</v>
      </c>
      <c r="H329" s="23">
        <v>1665.74</v>
      </c>
      <c r="I329" s="17">
        <v>101</v>
      </c>
      <c r="J329" s="23">
        <v>4707.8</v>
      </c>
      <c r="K329" s="17">
        <v>96</v>
      </c>
      <c r="L329" s="23">
        <v>43806.17</v>
      </c>
      <c r="M329" s="4">
        <v>115</v>
      </c>
      <c r="N329" s="26">
        <v>11495.48</v>
      </c>
      <c r="O329" s="4">
        <v>331</v>
      </c>
      <c r="P329" s="26">
        <v>73161.89</v>
      </c>
    </row>
    <row r="330" spans="1:16" ht="12.75">
      <c r="A330" s="3">
        <v>168</v>
      </c>
      <c r="B330" s="3" t="s">
        <v>90</v>
      </c>
      <c r="C330" s="3" t="s">
        <v>3</v>
      </c>
      <c r="D330" s="15">
        <v>1.03</v>
      </c>
      <c r="E330" s="17">
        <v>1204</v>
      </c>
      <c r="F330" s="23">
        <v>305436.31</v>
      </c>
      <c r="G330" s="17">
        <v>15</v>
      </c>
      <c r="H330" s="23">
        <v>6059.06</v>
      </c>
      <c r="I330" s="17">
        <v>591</v>
      </c>
      <c r="J330" s="23">
        <v>26620.45</v>
      </c>
      <c r="K330" s="17">
        <v>0</v>
      </c>
      <c r="L330" s="23">
        <v>0</v>
      </c>
      <c r="M330" s="4">
        <v>1292</v>
      </c>
      <c r="N330" s="26">
        <v>119524.5</v>
      </c>
      <c r="O330" s="4">
        <v>3102</v>
      </c>
      <c r="P330" s="26">
        <v>457640.3</v>
      </c>
    </row>
    <row r="331" spans="1:16" ht="12.75">
      <c r="A331" s="3">
        <v>168</v>
      </c>
      <c r="B331" s="3" t="s">
        <v>258</v>
      </c>
      <c r="C331" s="3" t="s">
        <v>2</v>
      </c>
      <c r="D331" s="15">
        <v>0.564</v>
      </c>
      <c r="E331" s="17">
        <v>163</v>
      </c>
      <c r="F331" s="23">
        <v>376987.47</v>
      </c>
      <c r="G331" s="17">
        <v>202</v>
      </c>
      <c r="H331" s="23">
        <v>547549.48</v>
      </c>
      <c r="I331" s="17">
        <v>277</v>
      </c>
      <c r="J331" s="23">
        <v>18474.83</v>
      </c>
      <c r="K331" s="17">
        <v>1</v>
      </c>
      <c r="L331" s="23">
        <v>4685.56</v>
      </c>
      <c r="M331" s="4">
        <v>2094</v>
      </c>
      <c r="N331" s="26">
        <v>1356991</v>
      </c>
      <c r="O331" s="4">
        <v>2737</v>
      </c>
      <c r="P331" s="26">
        <v>2304689</v>
      </c>
    </row>
    <row r="332" spans="1:16" ht="12.75">
      <c r="A332" s="3">
        <v>169</v>
      </c>
      <c r="B332" s="3" t="s">
        <v>258</v>
      </c>
      <c r="C332" s="3" t="s">
        <v>3</v>
      </c>
      <c r="D332" s="15">
        <v>0.564</v>
      </c>
      <c r="E332" s="17">
        <v>38290</v>
      </c>
      <c r="F332" s="23">
        <v>52174318.3</v>
      </c>
      <c r="G332" s="17">
        <v>1151</v>
      </c>
      <c r="H332" s="23">
        <v>7081288.02</v>
      </c>
      <c r="I332" s="17">
        <v>34643</v>
      </c>
      <c r="J332" s="23">
        <v>2895651</v>
      </c>
      <c r="K332" s="17">
        <v>0</v>
      </c>
      <c r="L332" s="23">
        <v>0</v>
      </c>
      <c r="M332" s="4">
        <v>6927</v>
      </c>
      <c r="N332" s="26">
        <v>819247.1</v>
      </c>
      <c r="O332" s="4">
        <v>81011</v>
      </c>
      <c r="P332" s="26">
        <v>62970504</v>
      </c>
    </row>
    <row r="333" spans="1:16" ht="12.75">
      <c r="A333" s="3">
        <v>169</v>
      </c>
      <c r="B333" s="3" t="s">
        <v>259</v>
      </c>
      <c r="C333" s="3" t="s">
        <v>2</v>
      </c>
      <c r="D333" s="15">
        <v>0.67</v>
      </c>
      <c r="E333" s="17">
        <v>2</v>
      </c>
      <c r="F333" s="23">
        <v>1151.21</v>
      </c>
      <c r="G333" s="17">
        <v>3</v>
      </c>
      <c r="H333" s="23">
        <v>1985.04</v>
      </c>
      <c r="I333" s="17">
        <v>42</v>
      </c>
      <c r="J333" s="23">
        <v>3183.31</v>
      </c>
      <c r="K333" s="17">
        <v>23</v>
      </c>
      <c r="L333" s="23">
        <v>3883.4</v>
      </c>
      <c r="M333" s="4">
        <v>78</v>
      </c>
      <c r="N333" s="26">
        <v>17087.61</v>
      </c>
      <c r="O333" s="4">
        <v>148</v>
      </c>
      <c r="P333" s="26">
        <v>27290.57</v>
      </c>
    </row>
    <row r="334" spans="1:16" ht="12.75">
      <c r="A334" s="3">
        <v>170</v>
      </c>
      <c r="B334" s="3" t="s">
        <v>259</v>
      </c>
      <c r="C334" s="3" t="s">
        <v>3</v>
      </c>
      <c r="D334" s="15">
        <v>0.67</v>
      </c>
      <c r="E334" s="17">
        <v>449</v>
      </c>
      <c r="F334" s="23">
        <v>120886.79</v>
      </c>
      <c r="G334" s="17">
        <v>8</v>
      </c>
      <c r="H334" s="23">
        <v>7929.53</v>
      </c>
      <c r="I334" s="17">
        <v>534</v>
      </c>
      <c r="J334" s="23">
        <v>32480.21</v>
      </c>
      <c r="K334" s="17">
        <v>0</v>
      </c>
      <c r="L334" s="23">
        <v>0</v>
      </c>
      <c r="M334" s="4">
        <v>368</v>
      </c>
      <c r="N334" s="26">
        <v>25898.4</v>
      </c>
      <c r="O334" s="4">
        <v>1359</v>
      </c>
      <c r="P334" s="26">
        <v>187194.9</v>
      </c>
    </row>
    <row r="335" spans="1:16" ht="12.75">
      <c r="A335" s="3">
        <v>170</v>
      </c>
      <c r="B335" s="3" t="s">
        <v>187</v>
      </c>
      <c r="C335" s="3" t="s">
        <v>2</v>
      </c>
      <c r="D335" s="15">
        <v>0.96</v>
      </c>
      <c r="E335" s="17">
        <v>20</v>
      </c>
      <c r="F335" s="23">
        <v>14318.77</v>
      </c>
      <c r="G335" s="17">
        <v>12</v>
      </c>
      <c r="H335" s="23">
        <v>7160.8</v>
      </c>
      <c r="I335" s="17">
        <v>152</v>
      </c>
      <c r="J335" s="23">
        <v>14810.69</v>
      </c>
      <c r="K335" s="17">
        <v>108</v>
      </c>
      <c r="L335" s="23">
        <v>47972.56</v>
      </c>
      <c r="M335" s="4">
        <v>279</v>
      </c>
      <c r="N335" s="26">
        <v>35122.26</v>
      </c>
      <c r="O335" s="4">
        <v>571</v>
      </c>
      <c r="P335" s="26">
        <v>119385.1</v>
      </c>
    </row>
    <row r="336" spans="1:16" ht="12.75">
      <c r="A336" s="3">
        <v>171</v>
      </c>
      <c r="B336" s="3" t="s">
        <v>187</v>
      </c>
      <c r="C336" s="3" t="s">
        <v>3</v>
      </c>
      <c r="D336" s="15">
        <v>0.96</v>
      </c>
      <c r="E336" s="17">
        <v>1888</v>
      </c>
      <c r="F336" s="23">
        <v>749419.21</v>
      </c>
      <c r="G336" s="17">
        <v>37</v>
      </c>
      <c r="H336" s="23">
        <v>53888.66</v>
      </c>
      <c r="I336" s="17">
        <v>2390</v>
      </c>
      <c r="J336" s="23">
        <v>181932.2</v>
      </c>
      <c r="K336" s="17">
        <v>0</v>
      </c>
      <c r="L336" s="23">
        <v>0</v>
      </c>
      <c r="M336" s="4">
        <v>2635</v>
      </c>
      <c r="N336" s="26">
        <v>229293.6</v>
      </c>
      <c r="O336" s="4">
        <v>6950</v>
      </c>
      <c r="P336" s="26">
        <v>1214534</v>
      </c>
    </row>
    <row r="337" spans="1:16" ht="12.75">
      <c r="A337" s="3">
        <v>171</v>
      </c>
      <c r="B337" s="3" t="s">
        <v>188</v>
      </c>
      <c r="C337" s="3" t="s">
        <v>2</v>
      </c>
      <c r="D337" s="15">
        <v>0.785</v>
      </c>
      <c r="E337" s="17">
        <v>163</v>
      </c>
      <c r="F337" s="23">
        <v>86805.82</v>
      </c>
      <c r="G337" s="17">
        <v>20</v>
      </c>
      <c r="H337" s="23">
        <v>20772.46</v>
      </c>
      <c r="I337" s="17">
        <v>1314</v>
      </c>
      <c r="J337" s="23">
        <v>115422.8</v>
      </c>
      <c r="K337" s="17">
        <v>1196</v>
      </c>
      <c r="L337" s="23">
        <v>2012180</v>
      </c>
      <c r="M337" s="4">
        <v>4164</v>
      </c>
      <c r="N337" s="26">
        <v>1014036</v>
      </c>
      <c r="O337" s="4">
        <v>6857</v>
      </c>
      <c r="P337" s="26">
        <v>3249218</v>
      </c>
    </row>
    <row r="338" spans="1:16" ht="12.75">
      <c r="A338" s="3">
        <v>173</v>
      </c>
      <c r="B338" s="3" t="s">
        <v>188</v>
      </c>
      <c r="C338" s="3" t="s">
        <v>3</v>
      </c>
      <c r="D338" s="15">
        <v>0.785</v>
      </c>
      <c r="E338" s="17">
        <v>18386</v>
      </c>
      <c r="F338" s="23">
        <v>7933026.27</v>
      </c>
      <c r="G338" s="17">
        <v>117</v>
      </c>
      <c r="H338" s="23">
        <v>179380.21</v>
      </c>
      <c r="I338" s="17">
        <v>14804</v>
      </c>
      <c r="J338" s="23">
        <v>1163665</v>
      </c>
      <c r="K338" s="17">
        <v>0</v>
      </c>
      <c r="L338" s="23">
        <v>0</v>
      </c>
      <c r="M338" s="4">
        <v>23880</v>
      </c>
      <c r="N338" s="26">
        <v>2415793</v>
      </c>
      <c r="O338" s="4">
        <v>57187</v>
      </c>
      <c r="P338" s="26">
        <v>11691865</v>
      </c>
    </row>
    <row r="339" spans="1:16" ht="12.75">
      <c r="A339" s="3">
        <v>173</v>
      </c>
      <c r="B339" s="3" t="s">
        <v>189</v>
      </c>
      <c r="C339" s="3" t="s">
        <v>2</v>
      </c>
      <c r="D339" s="15">
        <v>0.677</v>
      </c>
      <c r="E339" s="17">
        <v>193</v>
      </c>
      <c r="F339" s="23">
        <v>18794.66</v>
      </c>
      <c r="G339" s="17">
        <v>2</v>
      </c>
      <c r="H339" s="23">
        <v>1986.01</v>
      </c>
      <c r="I339" s="17">
        <v>51</v>
      </c>
      <c r="J339" s="23">
        <v>3878.91</v>
      </c>
      <c r="K339" s="17">
        <v>29</v>
      </c>
      <c r="L339" s="23">
        <v>38093.76</v>
      </c>
      <c r="M339" s="4">
        <v>233</v>
      </c>
      <c r="N339" s="26">
        <v>31696.97</v>
      </c>
      <c r="O339" s="4">
        <v>508</v>
      </c>
      <c r="P339" s="26">
        <v>94450.31</v>
      </c>
    </row>
    <row r="340" spans="1:16" ht="12.75">
      <c r="A340" s="3">
        <v>174</v>
      </c>
      <c r="B340" s="3" t="s">
        <v>189</v>
      </c>
      <c r="C340" s="3" t="s">
        <v>3</v>
      </c>
      <c r="D340" s="15">
        <v>0.677</v>
      </c>
      <c r="E340" s="17">
        <v>399</v>
      </c>
      <c r="F340" s="23">
        <v>152553.96</v>
      </c>
      <c r="G340" s="17">
        <v>5</v>
      </c>
      <c r="H340" s="23">
        <v>6638.24</v>
      </c>
      <c r="I340" s="17">
        <v>553</v>
      </c>
      <c r="J340" s="23">
        <v>32075.45</v>
      </c>
      <c r="K340" s="17">
        <v>0</v>
      </c>
      <c r="L340" s="23">
        <v>0</v>
      </c>
      <c r="M340" s="4">
        <v>711</v>
      </c>
      <c r="N340" s="26">
        <v>56417.56</v>
      </c>
      <c r="O340" s="4">
        <v>1668</v>
      </c>
      <c r="P340" s="26">
        <v>247685.2</v>
      </c>
    </row>
    <row r="341" spans="1:16" ht="12.75">
      <c r="A341" s="3">
        <v>174</v>
      </c>
      <c r="B341" s="3" t="s">
        <v>91</v>
      </c>
      <c r="C341" s="3" t="s">
        <v>2</v>
      </c>
      <c r="D341" s="15">
        <v>0.79</v>
      </c>
      <c r="E341" s="17">
        <v>38</v>
      </c>
      <c r="F341" s="23">
        <v>10420.91</v>
      </c>
      <c r="G341" s="17">
        <v>9</v>
      </c>
      <c r="H341" s="23">
        <v>24495</v>
      </c>
      <c r="I341" s="17">
        <v>244</v>
      </c>
      <c r="J341" s="23">
        <v>20391.73</v>
      </c>
      <c r="K341" s="17">
        <v>196</v>
      </c>
      <c r="L341" s="23">
        <v>121467.4</v>
      </c>
      <c r="M341" s="4">
        <v>343</v>
      </c>
      <c r="N341" s="26">
        <v>78979.34</v>
      </c>
      <c r="O341" s="4">
        <v>830</v>
      </c>
      <c r="P341" s="26">
        <v>255754.3</v>
      </c>
    </row>
    <row r="342" spans="1:16" ht="12.75">
      <c r="A342" s="3">
        <v>175</v>
      </c>
      <c r="B342" s="3" t="s">
        <v>91</v>
      </c>
      <c r="C342" s="3" t="s">
        <v>3</v>
      </c>
      <c r="D342" s="15">
        <v>0.79</v>
      </c>
      <c r="E342" s="17">
        <v>3504</v>
      </c>
      <c r="F342" s="23">
        <v>1130433.69</v>
      </c>
      <c r="G342" s="17">
        <v>83</v>
      </c>
      <c r="H342" s="23">
        <v>125145.65</v>
      </c>
      <c r="I342" s="17">
        <v>3478</v>
      </c>
      <c r="J342" s="23">
        <v>234025.2</v>
      </c>
      <c r="K342" s="17">
        <v>0</v>
      </c>
      <c r="L342" s="23">
        <v>0</v>
      </c>
      <c r="M342" s="4">
        <v>5079</v>
      </c>
      <c r="N342" s="26">
        <v>425585.4</v>
      </c>
      <c r="O342" s="4">
        <v>12144</v>
      </c>
      <c r="P342" s="26">
        <v>1915190</v>
      </c>
    </row>
    <row r="343" spans="1:16" ht="12.75">
      <c r="A343" s="3">
        <v>175</v>
      </c>
      <c r="B343" s="3" t="s">
        <v>92</v>
      </c>
      <c r="C343" s="3" t="s">
        <v>2</v>
      </c>
      <c r="D343" s="15">
        <v>0.4</v>
      </c>
      <c r="E343" s="17">
        <v>10</v>
      </c>
      <c r="F343" s="23">
        <v>1420</v>
      </c>
      <c r="G343" s="17">
        <v>3</v>
      </c>
      <c r="H343" s="23">
        <v>1868.9</v>
      </c>
      <c r="I343" s="17">
        <v>30</v>
      </c>
      <c r="J343" s="23">
        <v>1640.14</v>
      </c>
      <c r="K343" s="17">
        <v>0</v>
      </c>
      <c r="L343" s="23">
        <v>0</v>
      </c>
      <c r="M343" s="4">
        <v>89</v>
      </c>
      <c r="N343" s="26">
        <v>8808.2</v>
      </c>
      <c r="O343" s="4">
        <v>132</v>
      </c>
      <c r="P343" s="26">
        <v>13737.24</v>
      </c>
    </row>
    <row r="344" spans="1:16" ht="12.75">
      <c r="A344" s="3">
        <v>176</v>
      </c>
      <c r="B344" s="3" t="s">
        <v>92</v>
      </c>
      <c r="C344" s="3" t="s">
        <v>3</v>
      </c>
      <c r="D344" s="15">
        <v>0.4</v>
      </c>
      <c r="E344" s="17">
        <v>275</v>
      </c>
      <c r="F344" s="23">
        <v>173724</v>
      </c>
      <c r="G344" s="17">
        <v>14</v>
      </c>
      <c r="H344" s="23">
        <v>75453.03</v>
      </c>
      <c r="I344" s="17">
        <v>560</v>
      </c>
      <c r="J344" s="23">
        <v>13905.19</v>
      </c>
      <c r="K344" s="17">
        <v>0</v>
      </c>
      <c r="L344" s="23">
        <v>0</v>
      </c>
      <c r="M344" s="4">
        <v>908</v>
      </c>
      <c r="N344" s="26">
        <v>124131.8</v>
      </c>
      <c r="O344" s="4">
        <v>1757</v>
      </c>
      <c r="P344" s="26">
        <v>387214</v>
      </c>
    </row>
    <row r="345" spans="1:16" ht="12.75">
      <c r="A345" s="3">
        <v>176</v>
      </c>
      <c r="B345" s="3" t="s">
        <v>260</v>
      </c>
      <c r="C345" s="3" t="s">
        <v>2</v>
      </c>
      <c r="D345" s="15">
        <v>0.56</v>
      </c>
      <c r="E345" s="17">
        <v>3</v>
      </c>
      <c r="F345" s="23">
        <v>273.63</v>
      </c>
      <c r="G345" s="17">
        <v>0</v>
      </c>
      <c r="H345" s="23">
        <v>0</v>
      </c>
      <c r="I345" s="17">
        <v>8</v>
      </c>
      <c r="J345" s="23">
        <v>351.5</v>
      </c>
      <c r="K345" s="17">
        <v>5</v>
      </c>
      <c r="L345" s="23">
        <v>1056.17</v>
      </c>
      <c r="M345" s="4">
        <v>23</v>
      </c>
      <c r="N345" s="26">
        <v>544.49</v>
      </c>
      <c r="O345" s="4">
        <v>39</v>
      </c>
      <c r="P345" s="26">
        <v>2225.79</v>
      </c>
    </row>
    <row r="346" spans="1:16" ht="12.75">
      <c r="A346" s="3">
        <v>177</v>
      </c>
      <c r="B346" s="3" t="s">
        <v>260</v>
      </c>
      <c r="C346" s="3" t="s">
        <v>3</v>
      </c>
      <c r="D346" s="15">
        <v>0.56</v>
      </c>
      <c r="E346" s="17">
        <v>37</v>
      </c>
      <c r="F346" s="23">
        <v>6455.39</v>
      </c>
      <c r="G346" s="17">
        <v>2</v>
      </c>
      <c r="H346" s="23">
        <v>1900.84</v>
      </c>
      <c r="I346" s="17">
        <v>58</v>
      </c>
      <c r="J346" s="23">
        <v>2387.98</v>
      </c>
      <c r="K346" s="17">
        <v>0</v>
      </c>
      <c r="L346" s="23">
        <v>0</v>
      </c>
      <c r="M346" s="4">
        <v>99</v>
      </c>
      <c r="N346" s="26">
        <v>6234.24</v>
      </c>
      <c r="O346" s="4">
        <v>196</v>
      </c>
      <c r="P346" s="26">
        <v>16978.45</v>
      </c>
    </row>
    <row r="347" spans="1:16" ht="12.75">
      <c r="A347" s="3">
        <v>177</v>
      </c>
      <c r="B347" s="3" t="s">
        <v>93</v>
      </c>
      <c r="C347" s="3" t="s">
        <v>2</v>
      </c>
      <c r="D347" s="15">
        <v>0.59</v>
      </c>
      <c r="E347" s="17">
        <v>35</v>
      </c>
      <c r="F347" s="23">
        <v>4170.51</v>
      </c>
      <c r="G347" s="17">
        <v>21</v>
      </c>
      <c r="H347" s="23">
        <v>4737.6</v>
      </c>
      <c r="I347" s="17">
        <v>2</v>
      </c>
      <c r="J347" s="23">
        <v>6.3</v>
      </c>
      <c r="K347" s="17">
        <v>17</v>
      </c>
      <c r="L347" s="23">
        <v>5763.62</v>
      </c>
      <c r="M347" s="4">
        <v>15004</v>
      </c>
      <c r="N347" s="26">
        <v>144832.4</v>
      </c>
      <c r="O347" s="4">
        <v>15079</v>
      </c>
      <c r="P347" s="26">
        <v>159510.4</v>
      </c>
    </row>
    <row r="348" spans="1:16" ht="12.75">
      <c r="A348" s="3">
        <v>178</v>
      </c>
      <c r="B348" s="3" t="s">
        <v>93</v>
      </c>
      <c r="C348" s="3" t="s">
        <v>3</v>
      </c>
      <c r="D348" s="15">
        <v>0.59</v>
      </c>
      <c r="E348" s="17">
        <v>218</v>
      </c>
      <c r="F348" s="23">
        <v>53074.96</v>
      </c>
      <c r="G348" s="17">
        <v>102</v>
      </c>
      <c r="H348" s="23">
        <v>16603.82</v>
      </c>
      <c r="I348" s="17">
        <v>65046</v>
      </c>
      <c r="J348" s="23">
        <v>875587.2</v>
      </c>
      <c r="K348" s="17">
        <v>0</v>
      </c>
      <c r="L348" s="23">
        <v>0</v>
      </c>
      <c r="M348" s="4">
        <v>360</v>
      </c>
      <c r="N348" s="26">
        <v>94859.13</v>
      </c>
      <c r="O348" s="4">
        <v>65726</v>
      </c>
      <c r="P348" s="26">
        <v>1040125</v>
      </c>
    </row>
    <row r="349" spans="1:16" ht="12.75">
      <c r="A349" s="3">
        <v>178</v>
      </c>
      <c r="B349" s="3" t="s">
        <v>94</v>
      </c>
      <c r="C349" s="3" t="s">
        <v>2</v>
      </c>
      <c r="D349" s="15">
        <v>0.7</v>
      </c>
      <c r="E349" s="17">
        <v>15</v>
      </c>
      <c r="F349" s="23">
        <v>5644.18</v>
      </c>
      <c r="G349" s="17">
        <v>3</v>
      </c>
      <c r="H349" s="23">
        <v>2081.26</v>
      </c>
      <c r="I349" s="17">
        <v>93</v>
      </c>
      <c r="J349" s="23">
        <v>5641.78</v>
      </c>
      <c r="K349" s="17">
        <v>36</v>
      </c>
      <c r="L349" s="23">
        <v>30553.94</v>
      </c>
      <c r="M349" s="4">
        <v>88</v>
      </c>
      <c r="N349" s="26">
        <v>10814.11</v>
      </c>
      <c r="O349" s="4">
        <v>235</v>
      </c>
      <c r="P349" s="26">
        <v>54735.27</v>
      </c>
    </row>
    <row r="350" spans="1:16" ht="12.75">
      <c r="A350" s="3">
        <v>179</v>
      </c>
      <c r="B350" s="3" t="s">
        <v>94</v>
      </c>
      <c r="C350" s="3" t="s">
        <v>3</v>
      </c>
      <c r="D350" s="15">
        <v>0.7</v>
      </c>
      <c r="E350" s="17">
        <v>769</v>
      </c>
      <c r="F350" s="23">
        <v>249664.07</v>
      </c>
      <c r="G350" s="17">
        <v>9</v>
      </c>
      <c r="H350" s="23">
        <v>3282.56</v>
      </c>
      <c r="I350" s="17">
        <v>701</v>
      </c>
      <c r="J350" s="23">
        <v>37235.04</v>
      </c>
      <c r="K350" s="17">
        <v>0</v>
      </c>
      <c r="L350" s="23">
        <v>0</v>
      </c>
      <c r="M350" s="4">
        <v>775</v>
      </c>
      <c r="N350" s="26">
        <v>92994.41</v>
      </c>
      <c r="O350" s="4">
        <v>2254</v>
      </c>
      <c r="P350" s="26">
        <v>383176.1</v>
      </c>
    </row>
    <row r="351" spans="1:16" ht="12.75">
      <c r="A351" s="3">
        <v>179</v>
      </c>
      <c r="B351" s="3" t="s">
        <v>95</v>
      </c>
      <c r="C351" s="3" t="s">
        <v>2</v>
      </c>
      <c r="D351" s="15">
        <v>0.748</v>
      </c>
      <c r="E351" s="17">
        <v>734</v>
      </c>
      <c r="F351" s="23">
        <v>305143.81</v>
      </c>
      <c r="G351" s="17">
        <v>64</v>
      </c>
      <c r="H351" s="23">
        <v>99404.89</v>
      </c>
      <c r="I351" s="17">
        <v>1940</v>
      </c>
      <c r="J351" s="23">
        <v>174217.6</v>
      </c>
      <c r="K351" s="17">
        <v>1846</v>
      </c>
      <c r="L351" s="23">
        <v>1900933</v>
      </c>
      <c r="M351" s="4">
        <v>6040</v>
      </c>
      <c r="N351" s="26">
        <v>1412968</v>
      </c>
      <c r="O351" s="4">
        <v>10624</v>
      </c>
      <c r="P351" s="26">
        <v>3892667</v>
      </c>
    </row>
    <row r="352" spans="1:16" ht="12.75">
      <c r="A352" s="3">
        <v>180</v>
      </c>
      <c r="B352" s="3" t="s">
        <v>95</v>
      </c>
      <c r="C352" s="3" t="s">
        <v>3</v>
      </c>
      <c r="D352" s="15">
        <v>0.748</v>
      </c>
      <c r="E352" s="17">
        <v>24305</v>
      </c>
      <c r="F352" s="23">
        <v>8511607.63</v>
      </c>
      <c r="G352" s="17">
        <v>357</v>
      </c>
      <c r="H352" s="23">
        <v>725229.72</v>
      </c>
      <c r="I352" s="17">
        <v>21249</v>
      </c>
      <c r="J352" s="23">
        <v>1727107</v>
      </c>
      <c r="K352" s="17">
        <v>0</v>
      </c>
      <c r="L352" s="23">
        <v>0</v>
      </c>
      <c r="M352" s="4">
        <v>78860</v>
      </c>
      <c r="N352" s="26">
        <v>3303576</v>
      </c>
      <c r="O352" s="4">
        <v>124771</v>
      </c>
      <c r="P352" s="26">
        <v>14267520</v>
      </c>
    </row>
    <row r="353" spans="1:16" ht="12.75">
      <c r="A353" s="3">
        <v>180</v>
      </c>
      <c r="B353" s="3" t="s">
        <v>261</v>
      </c>
      <c r="C353" s="3" t="s">
        <v>2</v>
      </c>
      <c r="D353" s="15">
        <v>0.759</v>
      </c>
      <c r="E353" s="17">
        <v>338</v>
      </c>
      <c r="F353" s="23">
        <v>423349.5</v>
      </c>
      <c r="G353" s="17">
        <v>77</v>
      </c>
      <c r="H353" s="23">
        <v>61371.27</v>
      </c>
      <c r="I353" s="17">
        <v>658</v>
      </c>
      <c r="J353" s="23">
        <v>62670.27</v>
      </c>
      <c r="K353" s="17">
        <v>539</v>
      </c>
      <c r="L353" s="23">
        <v>887331.9</v>
      </c>
      <c r="M353" s="4">
        <v>939</v>
      </c>
      <c r="N353" s="26">
        <v>935450.6</v>
      </c>
      <c r="O353" s="4">
        <v>2551</v>
      </c>
      <c r="P353" s="26">
        <v>2370173</v>
      </c>
    </row>
    <row r="354" spans="1:16" ht="12.75">
      <c r="A354" s="3">
        <v>181</v>
      </c>
      <c r="B354" s="3" t="s">
        <v>261</v>
      </c>
      <c r="C354" s="3" t="s">
        <v>3</v>
      </c>
      <c r="D354" s="15">
        <v>0.759</v>
      </c>
      <c r="E354" s="17">
        <v>7098</v>
      </c>
      <c r="F354" s="23">
        <v>5422414.57</v>
      </c>
      <c r="G354" s="17">
        <v>346</v>
      </c>
      <c r="H354" s="23">
        <v>882184.02</v>
      </c>
      <c r="I354" s="17">
        <v>8367</v>
      </c>
      <c r="J354" s="23">
        <v>696265.8</v>
      </c>
      <c r="K354" s="17">
        <v>0</v>
      </c>
      <c r="L354" s="23">
        <v>0</v>
      </c>
      <c r="M354" s="4">
        <v>8453</v>
      </c>
      <c r="N354" s="26">
        <v>932336.2</v>
      </c>
      <c r="O354" s="4">
        <v>24264</v>
      </c>
      <c r="P354" s="26">
        <v>7933201</v>
      </c>
    </row>
    <row r="355" spans="1:16" ht="12.75">
      <c r="A355" s="3">
        <v>181</v>
      </c>
      <c r="B355" s="3" t="s">
        <v>262</v>
      </c>
      <c r="C355" s="3" t="s">
        <v>2</v>
      </c>
      <c r="D355" s="15">
        <v>0.66</v>
      </c>
      <c r="E355" s="17">
        <v>80</v>
      </c>
      <c r="F355" s="23">
        <v>28129.49</v>
      </c>
      <c r="G355" s="17">
        <v>12</v>
      </c>
      <c r="H355" s="23">
        <v>6493.29</v>
      </c>
      <c r="I355" s="17">
        <v>259</v>
      </c>
      <c r="J355" s="23">
        <v>22846.6</v>
      </c>
      <c r="K355" s="17">
        <v>235</v>
      </c>
      <c r="L355" s="23">
        <v>164783.5</v>
      </c>
      <c r="M355" s="4">
        <v>273</v>
      </c>
      <c r="N355" s="26">
        <v>66336.59</v>
      </c>
      <c r="O355" s="4">
        <v>859</v>
      </c>
      <c r="P355" s="26">
        <v>288589.5</v>
      </c>
    </row>
    <row r="356" spans="1:16" ht="12.75">
      <c r="A356" s="3">
        <v>182</v>
      </c>
      <c r="B356" s="3" t="s">
        <v>262</v>
      </c>
      <c r="C356" s="3" t="s">
        <v>3</v>
      </c>
      <c r="D356" s="15">
        <v>0.66</v>
      </c>
      <c r="E356" s="17">
        <v>3144</v>
      </c>
      <c r="F356" s="23">
        <v>1187760.08</v>
      </c>
      <c r="G356" s="17">
        <v>51</v>
      </c>
      <c r="H356" s="23">
        <v>32250.82</v>
      </c>
      <c r="I356" s="17">
        <v>2796</v>
      </c>
      <c r="J356" s="23">
        <v>222727</v>
      </c>
      <c r="K356" s="17">
        <v>0</v>
      </c>
      <c r="L356" s="23">
        <v>0</v>
      </c>
      <c r="M356" s="4">
        <v>3744</v>
      </c>
      <c r="N356" s="26">
        <v>309427.5</v>
      </c>
      <c r="O356" s="4">
        <v>9735</v>
      </c>
      <c r="P356" s="26">
        <v>1752165</v>
      </c>
    </row>
    <row r="357" spans="1:16" ht="12.75">
      <c r="A357" s="3">
        <v>182</v>
      </c>
      <c r="B357" s="3" t="s">
        <v>96</v>
      </c>
      <c r="C357" s="3" t="s">
        <v>2</v>
      </c>
      <c r="D357" s="15">
        <v>0.61</v>
      </c>
      <c r="E357" s="17">
        <v>409</v>
      </c>
      <c r="F357" s="23">
        <v>76448.42</v>
      </c>
      <c r="G357" s="17">
        <v>12</v>
      </c>
      <c r="H357" s="23">
        <v>16425.54</v>
      </c>
      <c r="I357" s="17">
        <v>442</v>
      </c>
      <c r="J357" s="23">
        <v>40222.34</v>
      </c>
      <c r="K357" s="17">
        <v>338</v>
      </c>
      <c r="L357" s="23">
        <v>263326.3</v>
      </c>
      <c r="M357" s="4">
        <v>404</v>
      </c>
      <c r="N357" s="26">
        <v>88089.23</v>
      </c>
      <c r="O357" s="4">
        <v>1605</v>
      </c>
      <c r="P357" s="26">
        <v>484511.8</v>
      </c>
    </row>
    <row r="358" spans="1:16" ht="12.75">
      <c r="A358" s="3">
        <v>183</v>
      </c>
      <c r="B358" s="3" t="s">
        <v>96</v>
      </c>
      <c r="C358" s="3" t="s">
        <v>3</v>
      </c>
      <c r="D358" s="15">
        <v>0.61</v>
      </c>
      <c r="E358" s="17">
        <v>4327</v>
      </c>
      <c r="F358" s="23">
        <v>1352120.73</v>
      </c>
      <c r="G358" s="17">
        <v>49</v>
      </c>
      <c r="H358" s="23">
        <v>43274.26</v>
      </c>
      <c r="I358" s="17">
        <v>4667</v>
      </c>
      <c r="J358" s="23">
        <v>394445.9</v>
      </c>
      <c r="K358" s="17">
        <v>0</v>
      </c>
      <c r="L358" s="23">
        <v>0</v>
      </c>
      <c r="M358" s="4">
        <v>5899</v>
      </c>
      <c r="N358" s="26">
        <v>414001.8</v>
      </c>
      <c r="O358" s="4">
        <v>14942</v>
      </c>
      <c r="P358" s="26">
        <v>2203843</v>
      </c>
    </row>
    <row r="359" spans="1:16" ht="12.75">
      <c r="A359" s="3">
        <v>183</v>
      </c>
      <c r="B359" s="3" t="s">
        <v>190</v>
      </c>
      <c r="C359" s="3" t="s">
        <v>2</v>
      </c>
      <c r="D359" s="15">
        <v>0.677</v>
      </c>
      <c r="E359" s="17">
        <v>661</v>
      </c>
      <c r="F359" s="23">
        <v>424087.25</v>
      </c>
      <c r="G359" s="17">
        <v>136</v>
      </c>
      <c r="H359" s="23">
        <v>485186.71</v>
      </c>
      <c r="I359" s="17">
        <v>3959</v>
      </c>
      <c r="J359" s="23">
        <v>359978.7</v>
      </c>
      <c r="K359" s="17">
        <v>3096</v>
      </c>
      <c r="L359" s="23">
        <v>5923542</v>
      </c>
      <c r="M359" s="4">
        <v>4659</v>
      </c>
      <c r="N359" s="26">
        <v>7275036</v>
      </c>
      <c r="O359" s="4">
        <v>12511</v>
      </c>
      <c r="P359" s="26">
        <v>14467831</v>
      </c>
    </row>
    <row r="360" spans="1:16" ht="12.75">
      <c r="A360" s="3">
        <v>184</v>
      </c>
      <c r="B360" s="3" t="s">
        <v>190</v>
      </c>
      <c r="C360" s="3" t="s">
        <v>3</v>
      </c>
      <c r="D360" s="15">
        <v>0.677</v>
      </c>
      <c r="E360" s="17">
        <v>49751</v>
      </c>
      <c r="F360" s="23">
        <v>24496385</v>
      </c>
      <c r="G360" s="17">
        <v>951</v>
      </c>
      <c r="H360" s="23">
        <v>4833394.05</v>
      </c>
      <c r="I360" s="17">
        <v>45716</v>
      </c>
      <c r="J360" s="23">
        <v>3792991</v>
      </c>
      <c r="K360" s="17">
        <v>0</v>
      </c>
      <c r="L360" s="23">
        <v>0</v>
      </c>
      <c r="M360" s="4">
        <v>54896</v>
      </c>
      <c r="N360" s="26">
        <v>6422150</v>
      </c>
      <c r="O360" s="4">
        <v>151314</v>
      </c>
      <c r="P360" s="26">
        <v>39544920</v>
      </c>
    </row>
    <row r="361" spans="1:16" ht="12.75">
      <c r="A361" s="3">
        <v>184</v>
      </c>
      <c r="B361" s="3" t="s">
        <v>191</v>
      </c>
      <c r="C361" s="3" t="s">
        <v>2</v>
      </c>
      <c r="D361" s="15">
        <v>0</v>
      </c>
      <c r="E361" s="17">
        <v>0</v>
      </c>
      <c r="F361" s="23">
        <v>0</v>
      </c>
      <c r="G361" s="17">
        <v>1</v>
      </c>
      <c r="H361" s="23">
        <v>1514.9</v>
      </c>
      <c r="I361" s="17">
        <v>31</v>
      </c>
      <c r="J361" s="23">
        <v>1768.55</v>
      </c>
      <c r="K361" s="17">
        <v>18</v>
      </c>
      <c r="L361" s="23">
        <v>1074.93</v>
      </c>
      <c r="M361" s="4">
        <v>57</v>
      </c>
      <c r="N361" s="26">
        <v>3001.12</v>
      </c>
      <c r="O361" s="4">
        <v>107</v>
      </c>
      <c r="P361" s="26">
        <v>7359.5</v>
      </c>
    </row>
    <row r="362" spans="1:16" ht="12.75">
      <c r="A362" s="3">
        <v>185</v>
      </c>
      <c r="B362" s="3" t="s">
        <v>191</v>
      </c>
      <c r="C362" s="3" t="s">
        <v>3</v>
      </c>
      <c r="D362" s="15">
        <v>0.61</v>
      </c>
      <c r="E362" s="17">
        <v>146</v>
      </c>
      <c r="F362" s="23">
        <v>198206.88</v>
      </c>
      <c r="G362" s="17">
        <v>4</v>
      </c>
      <c r="H362" s="23">
        <v>80278.17</v>
      </c>
      <c r="I362" s="17">
        <v>399</v>
      </c>
      <c r="J362" s="23">
        <v>15299.86</v>
      </c>
      <c r="K362" s="17">
        <v>0</v>
      </c>
      <c r="L362" s="23">
        <v>0</v>
      </c>
      <c r="M362" s="4">
        <v>627</v>
      </c>
      <c r="N362" s="26">
        <v>62668.81</v>
      </c>
      <c r="O362" s="4">
        <v>1176</v>
      </c>
      <c r="P362" s="26">
        <v>356453.7</v>
      </c>
    </row>
    <row r="363" spans="1:16" ht="12.75">
      <c r="A363" s="3">
        <v>185</v>
      </c>
      <c r="B363" s="3" t="s">
        <v>263</v>
      </c>
      <c r="C363" s="3" t="s">
        <v>2</v>
      </c>
      <c r="D363" s="15">
        <v>0.85</v>
      </c>
      <c r="E363" s="17">
        <v>3</v>
      </c>
      <c r="F363" s="23">
        <v>194.59</v>
      </c>
      <c r="G363" s="17">
        <v>1</v>
      </c>
      <c r="H363" s="23">
        <v>1514.9</v>
      </c>
      <c r="I363" s="17">
        <v>12</v>
      </c>
      <c r="J363" s="23">
        <v>1121.52</v>
      </c>
      <c r="K363" s="17">
        <v>15</v>
      </c>
      <c r="L363" s="23">
        <v>2275.78</v>
      </c>
      <c r="M363" s="4">
        <v>81</v>
      </c>
      <c r="N363" s="26">
        <v>7612.71</v>
      </c>
      <c r="O363" s="4">
        <v>112</v>
      </c>
      <c r="P363" s="26">
        <v>12719.5</v>
      </c>
    </row>
    <row r="364" spans="1:16" ht="12.75">
      <c r="A364" s="3">
        <v>186</v>
      </c>
      <c r="B364" s="3" t="s">
        <v>263</v>
      </c>
      <c r="C364" s="3" t="s">
        <v>3</v>
      </c>
      <c r="D364" s="15">
        <v>0.85</v>
      </c>
      <c r="E364" s="17">
        <v>398</v>
      </c>
      <c r="F364" s="23">
        <v>113408.06</v>
      </c>
      <c r="G364" s="17">
        <v>5</v>
      </c>
      <c r="H364" s="23">
        <v>926.23</v>
      </c>
      <c r="I364" s="17">
        <v>393</v>
      </c>
      <c r="J364" s="23">
        <v>26115.94</v>
      </c>
      <c r="K364" s="17">
        <v>0</v>
      </c>
      <c r="L364" s="23">
        <v>0</v>
      </c>
      <c r="M364" s="4">
        <v>1927</v>
      </c>
      <c r="N364" s="26">
        <v>128514.1</v>
      </c>
      <c r="O364" s="4">
        <v>2723</v>
      </c>
      <c r="P364" s="26">
        <v>268964.4</v>
      </c>
    </row>
    <row r="365" spans="1:16" ht="12.75">
      <c r="A365" s="3">
        <v>187</v>
      </c>
      <c r="B365" s="3" t="s">
        <v>97</v>
      </c>
      <c r="C365" s="3" t="s">
        <v>2</v>
      </c>
      <c r="D365" s="15">
        <v>0</v>
      </c>
      <c r="E365" s="17">
        <v>0</v>
      </c>
      <c r="F365" s="23">
        <v>0</v>
      </c>
      <c r="G365" s="17">
        <v>0</v>
      </c>
      <c r="H365" s="23">
        <v>0</v>
      </c>
      <c r="I365" s="17">
        <v>0</v>
      </c>
      <c r="J365" s="23">
        <v>0</v>
      </c>
      <c r="K365" s="17">
        <v>0</v>
      </c>
      <c r="L365" s="23">
        <v>0</v>
      </c>
      <c r="M365" s="4">
        <v>4573</v>
      </c>
      <c r="N365" s="26">
        <v>199655.2</v>
      </c>
      <c r="O365" s="4">
        <v>4573</v>
      </c>
      <c r="P365" s="26">
        <v>199655.2</v>
      </c>
    </row>
    <row r="366" spans="1:16" ht="12.75">
      <c r="A366" s="3">
        <v>187</v>
      </c>
      <c r="B366" s="3" t="s">
        <v>192</v>
      </c>
      <c r="C366" s="3" t="s">
        <v>2</v>
      </c>
      <c r="D366" s="15">
        <v>0.4</v>
      </c>
      <c r="E366" s="17">
        <v>1</v>
      </c>
      <c r="F366" s="23">
        <v>14.78</v>
      </c>
      <c r="G366" s="17">
        <v>6</v>
      </c>
      <c r="H366" s="23">
        <v>4765.23</v>
      </c>
      <c r="I366" s="17">
        <v>21</v>
      </c>
      <c r="J366" s="23">
        <v>1054.54</v>
      </c>
      <c r="K366" s="17">
        <v>2</v>
      </c>
      <c r="L366" s="23">
        <v>31.38</v>
      </c>
      <c r="M366" s="4">
        <v>59</v>
      </c>
      <c r="N366" s="26">
        <v>4312.76</v>
      </c>
      <c r="O366" s="4">
        <v>89</v>
      </c>
      <c r="P366" s="26">
        <v>10178.69</v>
      </c>
    </row>
    <row r="367" spans="1:16" ht="12.75">
      <c r="A367" s="3">
        <v>188</v>
      </c>
      <c r="B367" s="3" t="s">
        <v>192</v>
      </c>
      <c r="C367" s="3" t="s">
        <v>3</v>
      </c>
      <c r="D367" s="15">
        <v>0.4</v>
      </c>
      <c r="E367" s="17">
        <v>76</v>
      </c>
      <c r="F367" s="23">
        <v>18414.71</v>
      </c>
      <c r="G367" s="17">
        <v>5</v>
      </c>
      <c r="H367" s="23">
        <v>5520.39</v>
      </c>
      <c r="I367" s="17">
        <v>323</v>
      </c>
      <c r="J367" s="23">
        <v>8220.29</v>
      </c>
      <c r="K367" s="17">
        <v>0</v>
      </c>
      <c r="L367" s="23">
        <v>0</v>
      </c>
      <c r="M367" s="4">
        <v>102</v>
      </c>
      <c r="N367" s="26">
        <v>9116.89</v>
      </c>
      <c r="O367" s="4">
        <v>506</v>
      </c>
      <c r="P367" s="26">
        <v>41272.28</v>
      </c>
    </row>
    <row r="368" spans="1:16" ht="12.75">
      <c r="A368" s="3">
        <v>188</v>
      </c>
      <c r="B368" s="3" t="s">
        <v>264</v>
      </c>
      <c r="C368" s="3" t="s">
        <v>2</v>
      </c>
      <c r="D368" s="15">
        <v>0.6</v>
      </c>
      <c r="E368" s="17">
        <v>4</v>
      </c>
      <c r="F368" s="23">
        <v>2415.38</v>
      </c>
      <c r="G368" s="17">
        <v>1</v>
      </c>
      <c r="H368" s="23">
        <v>1514.9</v>
      </c>
      <c r="I368" s="17">
        <v>472</v>
      </c>
      <c r="J368" s="23">
        <v>23933.73</v>
      </c>
      <c r="K368" s="17">
        <v>12</v>
      </c>
      <c r="L368" s="23">
        <v>2852.05</v>
      </c>
      <c r="M368" s="4">
        <v>518</v>
      </c>
      <c r="N368" s="26">
        <v>13427.84</v>
      </c>
      <c r="O368" s="4">
        <v>1007</v>
      </c>
      <c r="P368" s="26">
        <v>44143.9</v>
      </c>
    </row>
    <row r="369" spans="1:16" ht="12.75">
      <c r="A369" s="3">
        <v>189</v>
      </c>
      <c r="B369" s="3" t="s">
        <v>264</v>
      </c>
      <c r="C369" s="3" t="s">
        <v>3</v>
      </c>
      <c r="D369" s="15">
        <v>0.6</v>
      </c>
      <c r="E369" s="17">
        <v>130</v>
      </c>
      <c r="F369" s="23">
        <v>45790.42</v>
      </c>
      <c r="G369" s="17">
        <v>12</v>
      </c>
      <c r="H369" s="23">
        <v>17881.34</v>
      </c>
      <c r="I369" s="17">
        <v>922</v>
      </c>
      <c r="J369" s="23">
        <v>35470.88</v>
      </c>
      <c r="K369" s="17">
        <v>0</v>
      </c>
      <c r="L369" s="23">
        <v>0</v>
      </c>
      <c r="M369" s="4">
        <v>289</v>
      </c>
      <c r="N369" s="26">
        <v>22808.4</v>
      </c>
      <c r="O369" s="4">
        <v>1353</v>
      </c>
      <c r="P369" s="26">
        <v>121951</v>
      </c>
    </row>
    <row r="370" spans="1:16" ht="12.75">
      <c r="A370" s="3">
        <v>189</v>
      </c>
      <c r="B370" s="3" t="s">
        <v>98</v>
      </c>
      <c r="C370" s="3" t="s">
        <v>2</v>
      </c>
      <c r="D370" s="15">
        <v>0</v>
      </c>
      <c r="E370" s="17">
        <v>0</v>
      </c>
      <c r="F370" s="23">
        <v>0</v>
      </c>
      <c r="G370" s="17">
        <v>2</v>
      </c>
      <c r="H370" s="23">
        <v>1603.18</v>
      </c>
      <c r="I370" s="17">
        <v>37</v>
      </c>
      <c r="J370" s="23">
        <v>2779.13</v>
      </c>
      <c r="K370" s="17">
        <v>6</v>
      </c>
      <c r="L370" s="23">
        <v>1345</v>
      </c>
      <c r="M370" s="4">
        <v>75</v>
      </c>
      <c r="N370" s="26">
        <v>6141.44</v>
      </c>
      <c r="O370" s="4">
        <v>120</v>
      </c>
      <c r="P370" s="26">
        <v>11868.75</v>
      </c>
    </row>
    <row r="371" spans="1:16" ht="12.75">
      <c r="A371" s="3">
        <v>190</v>
      </c>
      <c r="B371" s="3" t="s">
        <v>98</v>
      </c>
      <c r="C371" s="3" t="s">
        <v>3</v>
      </c>
      <c r="D371" s="15">
        <v>0.66</v>
      </c>
      <c r="E371" s="17">
        <v>343</v>
      </c>
      <c r="F371" s="23">
        <v>91256.09</v>
      </c>
      <c r="G371" s="17">
        <v>1</v>
      </c>
      <c r="H371" s="23">
        <v>340.09</v>
      </c>
      <c r="I371" s="17">
        <v>453</v>
      </c>
      <c r="J371" s="23">
        <v>22756.67</v>
      </c>
      <c r="K371" s="17">
        <v>0</v>
      </c>
      <c r="L371" s="23">
        <v>0</v>
      </c>
      <c r="M371" s="4">
        <v>520</v>
      </c>
      <c r="N371" s="26">
        <v>40699.22</v>
      </c>
      <c r="O371" s="4">
        <v>1317</v>
      </c>
      <c r="P371" s="26">
        <v>155052.1</v>
      </c>
    </row>
    <row r="372" spans="1:16" ht="12.75">
      <c r="A372" s="3">
        <v>190</v>
      </c>
      <c r="B372" s="3" t="s">
        <v>99</v>
      </c>
      <c r="C372" s="3" t="s">
        <v>2</v>
      </c>
      <c r="D372" s="15">
        <v>0.58</v>
      </c>
      <c r="E372" s="17">
        <v>72</v>
      </c>
      <c r="F372" s="23">
        <v>99553.67</v>
      </c>
      <c r="G372" s="17">
        <v>48</v>
      </c>
      <c r="H372" s="23">
        <v>57703.37</v>
      </c>
      <c r="I372" s="17">
        <v>372</v>
      </c>
      <c r="J372" s="23">
        <v>34949.42</v>
      </c>
      <c r="K372" s="17">
        <v>335</v>
      </c>
      <c r="L372" s="23">
        <v>754323.4</v>
      </c>
      <c r="M372" s="4">
        <v>469</v>
      </c>
      <c r="N372" s="26">
        <v>194250.7</v>
      </c>
      <c r="O372" s="4">
        <v>1296</v>
      </c>
      <c r="P372" s="26">
        <v>1140781</v>
      </c>
    </row>
    <row r="373" spans="1:16" ht="12.75">
      <c r="A373" s="3">
        <v>191</v>
      </c>
      <c r="B373" s="3" t="s">
        <v>99</v>
      </c>
      <c r="C373" s="3" t="s">
        <v>3</v>
      </c>
      <c r="D373" s="15">
        <v>0.58</v>
      </c>
      <c r="E373" s="17">
        <v>5580</v>
      </c>
      <c r="F373" s="23">
        <v>3058738.9</v>
      </c>
      <c r="G373" s="17">
        <v>157</v>
      </c>
      <c r="H373" s="23">
        <v>571030.4</v>
      </c>
      <c r="I373" s="17">
        <v>5230</v>
      </c>
      <c r="J373" s="23">
        <v>434923.4</v>
      </c>
      <c r="K373" s="17">
        <v>0</v>
      </c>
      <c r="L373" s="23">
        <v>0</v>
      </c>
      <c r="M373" s="4">
        <v>5519</v>
      </c>
      <c r="N373" s="26">
        <v>446225.1</v>
      </c>
      <c r="O373" s="4">
        <v>16486</v>
      </c>
      <c r="P373" s="26">
        <v>4510918</v>
      </c>
    </row>
    <row r="374" spans="1:16" ht="12.75">
      <c r="A374" s="3">
        <v>191</v>
      </c>
      <c r="B374" s="3" t="s">
        <v>100</v>
      </c>
      <c r="C374" s="3" t="s">
        <v>2</v>
      </c>
      <c r="D374" s="15">
        <v>0.72</v>
      </c>
      <c r="E374" s="17">
        <v>293</v>
      </c>
      <c r="F374" s="23">
        <v>154015.76</v>
      </c>
      <c r="G374" s="17">
        <v>13</v>
      </c>
      <c r="H374" s="23">
        <v>6829.91</v>
      </c>
      <c r="I374" s="17">
        <v>412</v>
      </c>
      <c r="J374" s="23">
        <v>37548.84</v>
      </c>
      <c r="K374" s="17">
        <v>391</v>
      </c>
      <c r="L374" s="23">
        <v>304638.4</v>
      </c>
      <c r="M374" s="4">
        <v>1003</v>
      </c>
      <c r="N374" s="26">
        <v>738171.7</v>
      </c>
      <c r="O374" s="4">
        <v>2112</v>
      </c>
      <c r="P374" s="26">
        <v>1241205</v>
      </c>
    </row>
    <row r="375" spans="1:16" ht="12.75">
      <c r="A375" s="3">
        <v>192</v>
      </c>
      <c r="B375" s="3" t="s">
        <v>100</v>
      </c>
      <c r="C375" s="3" t="s">
        <v>3</v>
      </c>
      <c r="D375" s="15">
        <v>0.72</v>
      </c>
      <c r="E375" s="17">
        <v>5129</v>
      </c>
      <c r="F375" s="23">
        <v>2627446.85</v>
      </c>
      <c r="G375" s="17">
        <v>112</v>
      </c>
      <c r="H375" s="23">
        <v>218720.13</v>
      </c>
      <c r="I375" s="17">
        <v>6164</v>
      </c>
      <c r="J375" s="23">
        <v>490815.1</v>
      </c>
      <c r="K375" s="17">
        <v>0</v>
      </c>
      <c r="L375" s="23">
        <v>0</v>
      </c>
      <c r="M375" s="4">
        <v>6406</v>
      </c>
      <c r="N375" s="26">
        <v>531720</v>
      </c>
      <c r="O375" s="4">
        <v>17811</v>
      </c>
      <c r="P375" s="26">
        <v>3868702</v>
      </c>
    </row>
    <row r="376" spans="1:16" ht="12.75">
      <c r="A376" s="3">
        <v>192</v>
      </c>
      <c r="B376" s="3" t="s">
        <v>265</v>
      </c>
      <c r="C376" s="3" t="s">
        <v>2</v>
      </c>
      <c r="D376" s="15">
        <v>1.03</v>
      </c>
      <c r="E376" s="17">
        <v>105</v>
      </c>
      <c r="F376" s="23">
        <v>27306.45</v>
      </c>
      <c r="G376" s="17">
        <v>3</v>
      </c>
      <c r="H376" s="23">
        <v>1800.87</v>
      </c>
      <c r="I376" s="17">
        <v>155</v>
      </c>
      <c r="J376" s="23">
        <v>12432.17</v>
      </c>
      <c r="K376" s="17">
        <v>76</v>
      </c>
      <c r="L376" s="23">
        <v>173808.9</v>
      </c>
      <c r="M376" s="4">
        <v>134</v>
      </c>
      <c r="N376" s="26">
        <v>22780.53</v>
      </c>
      <c r="O376" s="4">
        <v>473</v>
      </c>
      <c r="P376" s="26">
        <v>238128.9</v>
      </c>
    </row>
    <row r="377" spans="1:16" ht="12.75">
      <c r="A377" s="3">
        <v>193</v>
      </c>
      <c r="B377" s="3" t="s">
        <v>265</v>
      </c>
      <c r="C377" s="3" t="s">
        <v>3</v>
      </c>
      <c r="D377" s="15">
        <v>1.03</v>
      </c>
      <c r="E377" s="17">
        <v>1079</v>
      </c>
      <c r="F377" s="23">
        <v>835988.02</v>
      </c>
      <c r="G377" s="17">
        <v>10</v>
      </c>
      <c r="H377" s="23">
        <v>16662.51</v>
      </c>
      <c r="I377" s="17">
        <v>1048</v>
      </c>
      <c r="J377" s="23">
        <v>73071.83</v>
      </c>
      <c r="K377" s="17">
        <v>0</v>
      </c>
      <c r="L377" s="23">
        <v>0</v>
      </c>
      <c r="M377" s="4">
        <v>1672</v>
      </c>
      <c r="N377" s="26">
        <v>184912</v>
      </c>
      <c r="O377" s="4">
        <v>3809</v>
      </c>
      <c r="P377" s="26">
        <v>1110634</v>
      </c>
    </row>
    <row r="378" spans="1:16" ht="12.75">
      <c r="A378" s="3">
        <v>193</v>
      </c>
      <c r="B378" s="3" t="s">
        <v>193</v>
      </c>
      <c r="C378" s="3" t="s">
        <v>2</v>
      </c>
      <c r="D378" s="15">
        <v>0</v>
      </c>
      <c r="E378" s="17">
        <v>112</v>
      </c>
      <c r="F378" s="23">
        <v>20590.71</v>
      </c>
      <c r="G378" s="17">
        <v>1</v>
      </c>
      <c r="H378" s="23">
        <v>2962.69</v>
      </c>
      <c r="I378" s="17">
        <v>1967</v>
      </c>
      <c r="J378" s="23">
        <v>178826.5</v>
      </c>
      <c r="K378" s="17">
        <v>0</v>
      </c>
      <c r="L378" s="23">
        <v>0</v>
      </c>
      <c r="M378" s="4">
        <v>693</v>
      </c>
      <c r="N378" s="26">
        <v>113541</v>
      </c>
      <c r="O378" s="4">
        <v>2773</v>
      </c>
      <c r="P378" s="26">
        <v>315920.9</v>
      </c>
    </row>
    <row r="379" spans="1:16" ht="12.75">
      <c r="A379" s="3">
        <v>194</v>
      </c>
      <c r="B379" s="3" t="s">
        <v>193</v>
      </c>
      <c r="C379" s="3" t="s">
        <v>3</v>
      </c>
      <c r="D379" s="15">
        <v>0</v>
      </c>
      <c r="E379" s="17">
        <v>0</v>
      </c>
      <c r="F379" s="23">
        <v>0</v>
      </c>
      <c r="G379" s="17">
        <v>0</v>
      </c>
      <c r="H379" s="23">
        <v>0</v>
      </c>
      <c r="I379" s="17">
        <v>13889</v>
      </c>
      <c r="J379" s="23">
        <v>1138256</v>
      </c>
      <c r="K379" s="17">
        <v>0</v>
      </c>
      <c r="L379" s="23">
        <v>0</v>
      </c>
      <c r="M379" s="4">
        <v>0</v>
      </c>
      <c r="N379" s="26">
        <v>0</v>
      </c>
      <c r="O379" s="4">
        <v>13889</v>
      </c>
      <c r="P379" s="26">
        <v>1138256</v>
      </c>
    </row>
    <row r="380" spans="1:16" ht="12.75">
      <c r="A380" s="3">
        <v>194</v>
      </c>
      <c r="B380" s="3" t="s">
        <v>266</v>
      </c>
      <c r="C380" s="3" t="s">
        <v>2</v>
      </c>
      <c r="D380" s="15">
        <v>0</v>
      </c>
      <c r="E380" s="17">
        <v>0</v>
      </c>
      <c r="F380" s="23">
        <v>0</v>
      </c>
      <c r="G380" s="17">
        <v>0</v>
      </c>
      <c r="H380" s="23">
        <v>0</v>
      </c>
      <c r="I380" s="17">
        <v>9</v>
      </c>
      <c r="J380" s="23">
        <v>934.31</v>
      </c>
      <c r="K380" s="17">
        <v>8</v>
      </c>
      <c r="L380" s="23">
        <v>1759.04</v>
      </c>
      <c r="M380" s="4">
        <v>44</v>
      </c>
      <c r="N380" s="26">
        <v>1529.68</v>
      </c>
      <c r="O380" s="4">
        <v>61</v>
      </c>
      <c r="P380" s="26">
        <v>4223.03</v>
      </c>
    </row>
    <row r="381" spans="1:16" ht="12.75">
      <c r="A381" s="3">
        <v>195</v>
      </c>
      <c r="B381" s="3" t="s">
        <v>266</v>
      </c>
      <c r="C381" s="3" t="s">
        <v>3</v>
      </c>
      <c r="D381" s="15">
        <v>0.75</v>
      </c>
      <c r="E381" s="17">
        <v>96</v>
      </c>
      <c r="F381" s="23">
        <v>28639.18</v>
      </c>
      <c r="G381" s="17">
        <v>3</v>
      </c>
      <c r="H381" s="23">
        <v>1772.69</v>
      </c>
      <c r="I381" s="17">
        <v>191</v>
      </c>
      <c r="J381" s="23">
        <v>11459.67</v>
      </c>
      <c r="K381" s="17">
        <v>0</v>
      </c>
      <c r="L381" s="23">
        <v>0</v>
      </c>
      <c r="M381" s="4">
        <v>561</v>
      </c>
      <c r="N381" s="26">
        <v>58238.74</v>
      </c>
      <c r="O381" s="4">
        <v>851</v>
      </c>
      <c r="P381" s="26">
        <v>100110.3</v>
      </c>
    </row>
    <row r="382" spans="1:16" ht="12.75">
      <c r="A382" s="3">
        <v>195</v>
      </c>
      <c r="B382" s="3" t="s">
        <v>267</v>
      </c>
      <c r="C382" s="3" t="s">
        <v>2</v>
      </c>
      <c r="D382" s="15">
        <v>0.727</v>
      </c>
      <c r="E382" s="17">
        <v>95</v>
      </c>
      <c r="F382" s="23">
        <v>55592.33</v>
      </c>
      <c r="G382" s="17">
        <v>44</v>
      </c>
      <c r="H382" s="23">
        <v>68361.7</v>
      </c>
      <c r="I382" s="17">
        <v>1197</v>
      </c>
      <c r="J382" s="23">
        <v>110357.7</v>
      </c>
      <c r="K382" s="17">
        <v>916</v>
      </c>
      <c r="L382" s="23">
        <v>1301086</v>
      </c>
      <c r="M382" s="4">
        <v>2509</v>
      </c>
      <c r="N382" s="26">
        <v>811367.8</v>
      </c>
      <c r="O382" s="4">
        <v>4761</v>
      </c>
      <c r="P382" s="26">
        <v>2346765</v>
      </c>
    </row>
    <row r="383" spans="1:16" ht="12.75">
      <c r="A383" s="3">
        <v>196</v>
      </c>
      <c r="B383" s="3" t="s">
        <v>267</v>
      </c>
      <c r="C383" s="3" t="s">
        <v>3</v>
      </c>
      <c r="D383" s="15">
        <v>0.727</v>
      </c>
      <c r="E383" s="17">
        <v>15592</v>
      </c>
      <c r="F383" s="23">
        <v>6141319.51</v>
      </c>
      <c r="G383" s="17">
        <v>333</v>
      </c>
      <c r="H383" s="23">
        <v>2054087.93</v>
      </c>
      <c r="I383" s="17">
        <v>15474</v>
      </c>
      <c r="J383" s="23">
        <v>1282901</v>
      </c>
      <c r="K383" s="17">
        <v>0</v>
      </c>
      <c r="L383" s="23">
        <v>0</v>
      </c>
      <c r="M383" s="4">
        <v>13024</v>
      </c>
      <c r="N383" s="26">
        <v>1768395</v>
      </c>
      <c r="O383" s="4">
        <v>44423</v>
      </c>
      <c r="P383" s="26">
        <v>11246704</v>
      </c>
    </row>
    <row r="384" spans="1:16" ht="12.75">
      <c r="A384" s="3">
        <v>196</v>
      </c>
      <c r="B384" s="3" t="s">
        <v>268</v>
      </c>
      <c r="C384" s="3" t="s">
        <v>2</v>
      </c>
      <c r="D384" s="15">
        <v>0.441</v>
      </c>
      <c r="E384" s="17">
        <v>276</v>
      </c>
      <c r="F384" s="23">
        <v>184373.6</v>
      </c>
      <c r="G384" s="17">
        <v>20</v>
      </c>
      <c r="H384" s="23">
        <v>23657.03</v>
      </c>
      <c r="I384" s="17">
        <v>759</v>
      </c>
      <c r="J384" s="23">
        <v>62449.07</v>
      </c>
      <c r="K384" s="17">
        <v>610</v>
      </c>
      <c r="L384" s="23">
        <v>2011713</v>
      </c>
      <c r="M384" s="4">
        <v>1625</v>
      </c>
      <c r="N384" s="26">
        <v>821712.9</v>
      </c>
      <c r="O384" s="4">
        <v>3290</v>
      </c>
      <c r="P384" s="26">
        <v>3103906</v>
      </c>
    </row>
    <row r="385" spans="1:16" ht="12.75">
      <c r="A385" s="3">
        <v>197</v>
      </c>
      <c r="B385" s="3" t="s">
        <v>268</v>
      </c>
      <c r="C385" s="3" t="s">
        <v>3</v>
      </c>
      <c r="D385" s="15">
        <v>0.441</v>
      </c>
      <c r="E385" s="17">
        <v>7872</v>
      </c>
      <c r="F385" s="23">
        <v>3712438.78</v>
      </c>
      <c r="G385" s="17">
        <v>78</v>
      </c>
      <c r="H385" s="23">
        <v>29705.45</v>
      </c>
      <c r="I385" s="17">
        <v>7942</v>
      </c>
      <c r="J385" s="23">
        <v>626341.2</v>
      </c>
      <c r="K385" s="17">
        <v>0</v>
      </c>
      <c r="L385" s="23">
        <v>0</v>
      </c>
      <c r="M385" s="4">
        <v>7480</v>
      </c>
      <c r="N385" s="26">
        <v>1474735</v>
      </c>
      <c r="O385" s="4">
        <v>23372</v>
      </c>
      <c r="P385" s="26">
        <v>5843220</v>
      </c>
    </row>
    <row r="386" spans="1:16" ht="12.75">
      <c r="A386" s="3">
        <v>197</v>
      </c>
      <c r="B386" s="3" t="s">
        <v>269</v>
      </c>
      <c r="C386" s="3" t="s">
        <v>2</v>
      </c>
      <c r="D386" s="15">
        <v>0.89</v>
      </c>
      <c r="E386" s="17">
        <v>99</v>
      </c>
      <c r="F386" s="23">
        <v>50742.68</v>
      </c>
      <c r="G386" s="17">
        <v>18</v>
      </c>
      <c r="H386" s="23">
        <v>13780.65</v>
      </c>
      <c r="I386" s="17">
        <v>438</v>
      </c>
      <c r="J386" s="23">
        <v>38298.57</v>
      </c>
      <c r="K386" s="17">
        <v>300</v>
      </c>
      <c r="L386" s="23">
        <v>275256.9</v>
      </c>
      <c r="M386" s="4">
        <v>386</v>
      </c>
      <c r="N386" s="26">
        <v>97480.71</v>
      </c>
      <c r="O386" s="4">
        <v>1241</v>
      </c>
      <c r="P386" s="26">
        <v>475559.5</v>
      </c>
    </row>
    <row r="387" spans="1:16" ht="12.75">
      <c r="A387" s="3">
        <v>198</v>
      </c>
      <c r="B387" s="3" t="s">
        <v>269</v>
      </c>
      <c r="C387" s="3" t="s">
        <v>3</v>
      </c>
      <c r="D387" s="15">
        <v>0.89</v>
      </c>
      <c r="E387" s="17">
        <v>3884</v>
      </c>
      <c r="F387" s="23">
        <v>2167586.93</v>
      </c>
      <c r="G387" s="17">
        <v>50</v>
      </c>
      <c r="H387" s="23">
        <v>157216.56</v>
      </c>
      <c r="I387" s="17">
        <v>4654</v>
      </c>
      <c r="J387" s="23">
        <v>353972.4</v>
      </c>
      <c r="K387" s="17">
        <v>0</v>
      </c>
      <c r="L387" s="23">
        <v>0</v>
      </c>
      <c r="M387" s="4">
        <v>5640</v>
      </c>
      <c r="N387" s="26">
        <v>639741.8</v>
      </c>
      <c r="O387" s="4">
        <v>14228</v>
      </c>
      <c r="P387" s="26">
        <v>3318518</v>
      </c>
    </row>
    <row r="388" spans="1:16" ht="12.75">
      <c r="A388" s="3">
        <v>198</v>
      </c>
      <c r="B388" s="3" t="s">
        <v>270</v>
      </c>
      <c r="C388" s="3" t="s">
        <v>2</v>
      </c>
      <c r="D388" s="15">
        <v>0.87</v>
      </c>
      <c r="E388" s="17">
        <v>5</v>
      </c>
      <c r="F388" s="23">
        <v>2161.82</v>
      </c>
      <c r="G388" s="17">
        <v>3</v>
      </c>
      <c r="H388" s="23">
        <v>2558.17</v>
      </c>
      <c r="I388" s="17">
        <v>49</v>
      </c>
      <c r="J388" s="23">
        <v>4206.63</v>
      </c>
      <c r="K388" s="17">
        <v>31</v>
      </c>
      <c r="L388" s="23">
        <v>9962.84</v>
      </c>
      <c r="M388" s="4">
        <v>116</v>
      </c>
      <c r="N388" s="26">
        <v>13839.47</v>
      </c>
      <c r="O388" s="4">
        <v>204</v>
      </c>
      <c r="P388" s="26">
        <v>32728.93</v>
      </c>
    </row>
    <row r="389" spans="1:16" ht="12.75">
      <c r="A389" s="3">
        <v>199</v>
      </c>
      <c r="B389" s="3" t="s">
        <v>270</v>
      </c>
      <c r="C389" s="3" t="s">
        <v>3</v>
      </c>
      <c r="D389" s="15">
        <v>0.87</v>
      </c>
      <c r="E389" s="17">
        <v>542</v>
      </c>
      <c r="F389" s="23">
        <v>273638.38</v>
      </c>
      <c r="G389" s="17">
        <v>20</v>
      </c>
      <c r="H389" s="23">
        <v>22136.17</v>
      </c>
      <c r="I389" s="17">
        <v>981</v>
      </c>
      <c r="J389" s="23">
        <v>57160.14</v>
      </c>
      <c r="K389" s="17">
        <v>0</v>
      </c>
      <c r="L389" s="23">
        <v>0</v>
      </c>
      <c r="M389" s="4">
        <v>2466</v>
      </c>
      <c r="N389" s="26">
        <v>302702.1</v>
      </c>
      <c r="O389" s="4">
        <v>4009</v>
      </c>
      <c r="P389" s="26">
        <v>655636.8</v>
      </c>
    </row>
    <row r="390" spans="1:16" ht="12.75">
      <c r="A390" s="3">
        <v>199</v>
      </c>
      <c r="B390" s="3" t="s">
        <v>323</v>
      </c>
      <c r="C390" s="3" t="s">
        <v>2</v>
      </c>
      <c r="D390" s="15">
        <v>0.61</v>
      </c>
      <c r="E390" s="17">
        <v>766</v>
      </c>
      <c r="F390" s="23">
        <v>376386.73</v>
      </c>
      <c r="G390" s="17">
        <v>151</v>
      </c>
      <c r="H390" s="23">
        <v>414939.81</v>
      </c>
      <c r="I390" s="17">
        <v>3373</v>
      </c>
      <c r="J390" s="23">
        <v>304902.4</v>
      </c>
      <c r="K390" s="17">
        <v>3240</v>
      </c>
      <c r="L390" s="23">
        <v>4766846</v>
      </c>
      <c r="M390" s="4">
        <v>4647</v>
      </c>
      <c r="N390" s="26">
        <v>3945342</v>
      </c>
      <c r="O390" s="4">
        <v>12177</v>
      </c>
      <c r="P390" s="26">
        <v>9808417</v>
      </c>
    </row>
    <row r="391" spans="1:16" ht="12.75">
      <c r="A391" s="3">
        <v>200</v>
      </c>
      <c r="B391" s="3" t="s">
        <v>323</v>
      </c>
      <c r="C391" s="3" t="s">
        <v>3</v>
      </c>
      <c r="D391" s="15">
        <v>0.61</v>
      </c>
      <c r="E391" s="17">
        <v>55846</v>
      </c>
      <c r="F391" s="23">
        <v>26031573.8</v>
      </c>
      <c r="G391" s="17">
        <v>827</v>
      </c>
      <c r="H391" s="23">
        <v>3505022.39</v>
      </c>
      <c r="I391" s="17">
        <v>43274</v>
      </c>
      <c r="J391" s="23">
        <v>3455090</v>
      </c>
      <c r="K391" s="17">
        <v>0</v>
      </c>
      <c r="L391" s="23">
        <v>0</v>
      </c>
      <c r="M391" s="4">
        <v>24025</v>
      </c>
      <c r="N391" s="26">
        <v>2789719</v>
      </c>
      <c r="O391" s="4">
        <v>123972</v>
      </c>
      <c r="P391" s="26">
        <v>35781404</v>
      </c>
    </row>
    <row r="392" spans="1:16" ht="12.75">
      <c r="A392" s="3">
        <v>200</v>
      </c>
      <c r="B392" s="3" t="s">
        <v>194</v>
      </c>
      <c r="C392" s="3" t="s">
        <v>2</v>
      </c>
      <c r="D392" s="15">
        <v>0.84</v>
      </c>
      <c r="E392" s="17">
        <v>5</v>
      </c>
      <c r="F392" s="23">
        <v>1009.78</v>
      </c>
      <c r="G392" s="17">
        <v>3</v>
      </c>
      <c r="H392" s="23">
        <v>1782.35</v>
      </c>
      <c r="I392" s="17">
        <v>46</v>
      </c>
      <c r="J392" s="23">
        <v>3642.84</v>
      </c>
      <c r="K392" s="17">
        <v>23</v>
      </c>
      <c r="L392" s="23">
        <v>6517.69</v>
      </c>
      <c r="M392" s="4">
        <v>106</v>
      </c>
      <c r="N392" s="26">
        <v>11668.97</v>
      </c>
      <c r="O392" s="4">
        <v>183</v>
      </c>
      <c r="P392" s="26">
        <v>24621.63</v>
      </c>
    </row>
    <row r="393" spans="1:16" ht="12.75">
      <c r="A393" s="3">
        <v>201</v>
      </c>
      <c r="B393" s="3" t="s">
        <v>194</v>
      </c>
      <c r="C393" s="3" t="s">
        <v>3</v>
      </c>
      <c r="D393" s="15">
        <v>0.84</v>
      </c>
      <c r="E393" s="17">
        <v>525</v>
      </c>
      <c r="F393" s="23">
        <v>177005.55</v>
      </c>
      <c r="G393" s="17">
        <v>13</v>
      </c>
      <c r="H393" s="23">
        <v>23557.06</v>
      </c>
      <c r="I393" s="17">
        <v>507</v>
      </c>
      <c r="J393" s="23">
        <v>37350.09</v>
      </c>
      <c r="K393" s="17">
        <v>0</v>
      </c>
      <c r="L393" s="23">
        <v>0</v>
      </c>
      <c r="M393" s="4">
        <v>912</v>
      </c>
      <c r="N393" s="26">
        <v>92864</v>
      </c>
      <c r="O393" s="4">
        <v>1957</v>
      </c>
      <c r="P393" s="26">
        <v>330776.7</v>
      </c>
    </row>
    <row r="394" spans="1:16" ht="12.75">
      <c r="A394" s="3">
        <v>201</v>
      </c>
      <c r="B394" s="3" t="s">
        <v>101</v>
      </c>
      <c r="C394" s="3" t="s">
        <v>2</v>
      </c>
      <c r="D394" s="15">
        <v>0.795</v>
      </c>
      <c r="E394" s="17">
        <v>230</v>
      </c>
      <c r="F394" s="23">
        <v>98492.87</v>
      </c>
      <c r="G394" s="17">
        <v>36</v>
      </c>
      <c r="H394" s="23">
        <v>44137.82</v>
      </c>
      <c r="I394" s="17">
        <v>916</v>
      </c>
      <c r="J394" s="23">
        <v>84693.77</v>
      </c>
      <c r="K394" s="17">
        <v>700</v>
      </c>
      <c r="L394" s="23">
        <v>900282.3</v>
      </c>
      <c r="M394" s="4">
        <v>2589</v>
      </c>
      <c r="N394" s="26">
        <v>1156778</v>
      </c>
      <c r="O394" s="4">
        <v>4471</v>
      </c>
      <c r="P394" s="26">
        <v>2284384</v>
      </c>
    </row>
    <row r="395" spans="1:16" ht="12.75">
      <c r="A395" s="3">
        <v>202</v>
      </c>
      <c r="B395" s="3" t="s">
        <v>101</v>
      </c>
      <c r="C395" s="3" t="s">
        <v>3</v>
      </c>
      <c r="D395" s="15">
        <v>0.795</v>
      </c>
      <c r="E395" s="17">
        <v>11489</v>
      </c>
      <c r="F395" s="23">
        <v>6469537.99</v>
      </c>
      <c r="G395" s="17">
        <v>203</v>
      </c>
      <c r="H395" s="23">
        <v>1515611.29</v>
      </c>
      <c r="I395" s="17">
        <v>10782</v>
      </c>
      <c r="J395" s="23">
        <v>903966</v>
      </c>
      <c r="K395" s="17">
        <v>0</v>
      </c>
      <c r="L395" s="23">
        <v>0</v>
      </c>
      <c r="M395" s="4">
        <v>23326</v>
      </c>
      <c r="N395" s="26">
        <v>2204669</v>
      </c>
      <c r="O395" s="4">
        <v>45800</v>
      </c>
      <c r="P395" s="26">
        <v>11093784</v>
      </c>
    </row>
    <row r="396" spans="1:16" ht="12.75">
      <c r="A396" s="3">
        <v>202</v>
      </c>
      <c r="B396" s="3" t="s">
        <v>271</v>
      </c>
      <c r="C396" s="3" t="s">
        <v>2</v>
      </c>
      <c r="D396" s="15">
        <v>0.845</v>
      </c>
      <c r="E396" s="17">
        <v>61</v>
      </c>
      <c r="F396" s="23">
        <v>39728.3</v>
      </c>
      <c r="G396" s="17">
        <v>21</v>
      </c>
      <c r="H396" s="23">
        <v>7597.67</v>
      </c>
      <c r="I396" s="17">
        <v>295</v>
      </c>
      <c r="J396" s="23">
        <v>23542.12</v>
      </c>
      <c r="K396" s="17">
        <v>208</v>
      </c>
      <c r="L396" s="23">
        <v>438997.8</v>
      </c>
      <c r="M396" s="4">
        <v>407</v>
      </c>
      <c r="N396" s="26">
        <v>85057.16</v>
      </c>
      <c r="O396" s="4">
        <v>992</v>
      </c>
      <c r="P396" s="26">
        <v>594923</v>
      </c>
    </row>
    <row r="397" spans="1:16" ht="12.75">
      <c r="A397" s="3">
        <v>203</v>
      </c>
      <c r="B397" s="3" t="s">
        <v>271</v>
      </c>
      <c r="C397" s="3" t="s">
        <v>3</v>
      </c>
      <c r="D397" s="15">
        <v>0.845</v>
      </c>
      <c r="E397" s="17">
        <v>3129</v>
      </c>
      <c r="F397" s="23">
        <v>1979151.78</v>
      </c>
      <c r="G397" s="17">
        <v>44</v>
      </c>
      <c r="H397" s="23">
        <v>34463.54</v>
      </c>
      <c r="I397" s="17">
        <v>2654</v>
      </c>
      <c r="J397" s="23">
        <v>194992.1</v>
      </c>
      <c r="K397" s="17">
        <v>0</v>
      </c>
      <c r="L397" s="23">
        <v>0</v>
      </c>
      <c r="M397" s="4">
        <v>3324</v>
      </c>
      <c r="N397" s="26">
        <v>543276.4</v>
      </c>
      <c r="O397" s="4">
        <v>9151</v>
      </c>
      <c r="P397" s="26">
        <v>2751884</v>
      </c>
    </row>
    <row r="398" spans="1:16" ht="12.75">
      <c r="A398" s="3">
        <v>203</v>
      </c>
      <c r="B398" s="3" t="s">
        <v>272</v>
      </c>
      <c r="C398" s="3" t="s">
        <v>2</v>
      </c>
      <c r="D398" s="15">
        <v>0.748</v>
      </c>
      <c r="E398" s="17">
        <v>49</v>
      </c>
      <c r="F398" s="23">
        <v>16341.49</v>
      </c>
      <c r="G398" s="17">
        <v>10</v>
      </c>
      <c r="H398" s="23">
        <v>4212.65</v>
      </c>
      <c r="I398" s="17">
        <v>219</v>
      </c>
      <c r="J398" s="23">
        <v>19915.08</v>
      </c>
      <c r="K398" s="17">
        <v>144</v>
      </c>
      <c r="L398" s="23">
        <v>341590.5</v>
      </c>
      <c r="M398" s="4">
        <v>377</v>
      </c>
      <c r="N398" s="26">
        <v>91388.54</v>
      </c>
      <c r="O398" s="4">
        <v>799</v>
      </c>
      <c r="P398" s="26">
        <v>473448.3</v>
      </c>
    </row>
    <row r="399" spans="1:16" ht="12.75">
      <c r="A399" s="3">
        <v>204</v>
      </c>
      <c r="B399" s="3" t="s">
        <v>272</v>
      </c>
      <c r="C399" s="3" t="s">
        <v>3</v>
      </c>
      <c r="D399" s="15">
        <v>0.748</v>
      </c>
      <c r="E399" s="17">
        <v>2503</v>
      </c>
      <c r="F399" s="23">
        <v>1545730.47</v>
      </c>
      <c r="G399" s="17">
        <v>32</v>
      </c>
      <c r="H399" s="23">
        <v>27199.76</v>
      </c>
      <c r="I399" s="17">
        <v>3235</v>
      </c>
      <c r="J399" s="23">
        <v>241365.3</v>
      </c>
      <c r="K399" s="17">
        <v>0</v>
      </c>
      <c r="L399" s="23">
        <v>0</v>
      </c>
      <c r="M399" s="4">
        <v>3206</v>
      </c>
      <c r="N399" s="26">
        <v>221902.3</v>
      </c>
      <c r="O399" s="4">
        <v>8976</v>
      </c>
      <c r="P399" s="26">
        <v>2036198</v>
      </c>
    </row>
    <row r="400" spans="1:16" ht="12.75">
      <c r="A400" s="3">
        <v>204</v>
      </c>
      <c r="B400" s="3" t="s">
        <v>273</v>
      </c>
      <c r="C400" s="3" t="s">
        <v>2</v>
      </c>
      <c r="D400" s="15">
        <v>0.528</v>
      </c>
      <c r="E400" s="17">
        <v>2370</v>
      </c>
      <c r="F400" s="23">
        <v>2649829.54</v>
      </c>
      <c r="G400" s="17">
        <v>269</v>
      </c>
      <c r="H400" s="23">
        <v>802654.16</v>
      </c>
      <c r="I400" s="17">
        <v>3907</v>
      </c>
      <c r="J400" s="23">
        <v>333667.5</v>
      </c>
      <c r="K400" s="17">
        <v>4299</v>
      </c>
      <c r="L400" s="23">
        <v>21106817</v>
      </c>
      <c r="M400" s="4">
        <v>10210</v>
      </c>
      <c r="N400" s="26">
        <v>7676865</v>
      </c>
      <c r="O400" s="4">
        <v>21055</v>
      </c>
      <c r="P400" s="26">
        <v>32569833</v>
      </c>
    </row>
    <row r="401" spans="1:16" ht="12.75">
      <c r="A401" s="3">
        <v>205</v>
      </c>
      <c r="B401" s="3" t="s">
        <v>273</v>
      </c>
      <c r="C401" s="3" t="s">
        <v>3</v>
      </c>
      <c r="D401" s="15">
        <v>0.528</v>
      </c>
      <c r="E401" s="17">
        <v>64107</v>
      </c>
      <c r="F401" s="23">
        <v>48230725.9</v>
      </c>
      <c r="G401" s="17">
        <v>1505</v>
      </c>
      <c r="H401" s="23">
        <v>4451065.87</v>
      </c>
      <c r="I401" s="17">
        <v>51171</v>
      </c>
      <c r="J401" s="23">
        <v>4181328</v>
      </c>
      <c r="K401" s="17">
        <v>0</v>
      </c>
      <c r="L401" s="23">
        <v>0</v>
      </c>
      <c r="M401" s="4">
        <v>22329</v>
      </c>
      <c r="N401" s="26">
        <v>3171125</v>
      </c>
      <c r="O401" s="4">
        <v>139112</v>
      </c>
      <c r="P401" s="26">
        <v>60034244</v>
      </c>
    </row>
    <row r="402" spans="1:16" ht="12.75">
      <c r="A402" s="3">
        <v>205</v>
      </c>
      <c r="B402" s="3" t="s">
        <v>274</v>
      </c>
      <c r="C402" s="3" t="s">
        <v>2</v>
      </c>
      <c r="D402" s="15">
        <v>0.5</v>
      </c>
      <c r="E402" s="17">
        <v>25</v>
      </c>
      <c r="F402" s="23">
        <v>25868.25</v>
      </c>
      <c r="G402" s="17">
        <v>9</v>
      </c>
      <c r="H402" s="23">
        <v>11405.77</v>
      </c>
      <c r="I402" s="17">
        <v>74</v>
      </c>
      <c r="J402" s="23">
        <v>7215.64</v>
      </c>
      <c r="K402" s="17">
        <v>41</v>
      </c>
      <c r="L402" s="23">
        <v>74858.73</v>
      </c>
      <c r="M402" s="4">
        <v>172</v>
      </c>
      <c r="N402" s="26">
        <v>37365.25</v>
      </c>
      <c r="O402" s="4">
        <v>321</v>
      </c>
      <c r="P402" s="26">
        <v>156713.6</v>
      </c>
    </row>
    <row r="403" spans="1:16" ht="12.75">
      <c r="A403" s="3">
        <v>206</v>
      </c>
      <c r="B403" s="3" t="s">
        <v>274</v>
      </c>
      <c r="C403" s="3" t="s">
        <v>3</v>
      </c>
      <c r="D403" s="15">
        <v>0.5</v>
      </c>
      <c r="E403" s="17">
        <v>657</v>
      </c>
      <c r="F403" s="23">
        <v>302047.88</v>
      </c>
      <c r="G403" s="17">
        <v>30</v>
      </c>
      <c r="H403" s="23">
        <v>220790.59</v>
      </c>
      <c r="I403" s="17">
        <v>1072</v>
      </c>
      <c r="J403" s="23">
        <v>73682.14</v>
      </c>
      <c r="K403" s="17">
        <v>0</v>
      </c>
      <c r="L403" s="23">
        <v>0</v>
      </c>
      <c r="M403" s="4">
        <v>1268</v>
      </c>
      <c r="N403" s="26">
        <v>114821.5</v>
      </c>
      <c r="O403" s="4">
        <v>3027</v>
      </c>
      <c r="P403" s="26">
        <v>711342.1</v>
      </c>
    </row>
    <row r="404" spans="1:16" ht="12.75">
      <c r="A404" s="3">
        <v>206</v>
      </c>
      <c r="B404" s="3" t="s">
        <v>275</v>
      </c>
      <c r="C404" s="3" t="s">
        <v>2</v>
      </c>
      <c r="D404" s="15">
        <v>0.66</v>
      </c>
      <c r="E404" s="17">
        <v>13</v>
      </c>
      <c r="F404" s="23">
        <v>13222.33</v>
      </c>
      <c r="G404" s="17">
        <v>6</v>
      </c>
      <c r="H404" s="23">
        <v>3022.57</v>
      </c>
      <c r="I404" s="17">
        <v>198</v>
      </c>
      <c r="J404" s="23">
        <v>17508.18</v>
      </c>
      <c r="K404" s="17">
        <v>91</v>
      </c>
      <c r="L404" s="23">
        <v>258199.9</v>
      </c>
      <c r="M404" s="4">
        <v>189</v>
      </c>
      <c r="N404" s="26">
        <v>26503.3</v>
      </c>
      <c r="O404" s="4">
        <v>497</v>
      </c>
      <c r="P404" s="26">
        <v>318456.3</v>
      </c>
    </row>
    <row r="405" spans="1:16" ht="12.75">
      <c r="A405" s="3">
        <v>207</v>
      </c>
      <c r="B405" s="3" t="s">
        <v>275</v>
      </c>
      <c r="C405" s="3" t="s">
        <v>3</v>
      </c>
      <c r="D405" s="15">
        <v>0.66</v>
      </c>
      <c r="E405" s="17">
        <v>1498</v>
      </c>
      <c r="F405" s="23">
        <v>967326.26</v>
      </c>
      <c r="G405" s="17">
        <v>18</v>
      </c>
      <c r="H405" s="23">
        <v>32988.28</v>
      </c>
      <c r="I405" s="17">
        <v>2123</v>
      </c>
      <c r="J405" s="23">
        <v>156004.8</v>
      </c>
      <c r="K405" s="17">
        <v>0</v>
      </c>
      <c r="L405" s="23">
        <v>0</v>
      </c>
      <c r="M405" s="4">
        <v>2757</v>
      </c>
      <c r="N405" s="26">
        <v>312067.8</v>
      </c>
      <c r="O405" s="4">
        <v>6396</v>
      </c>
      <c r="P405" s="26">
        <v>1468387</v>
      </c>
    </row>
    <row r="406" spans="1:16" ht="12.75">
      <c r="A406" s="3">
        <v>207</v>
      </c>
      <c r="B406" s="3" t="s">
        <v>276</v>
      </c>
      <c r="C406" s="3" t="s">
        <v>2</v>
      </c>
      <c r="D406" s="15">
        <v>0.713</v>
      </c>
      <c r="E406" s="17">
        <v>196</v>
      </c>
      <c r="F406" s="23">
        <v>173324.16</v>
      </c>
      <c r="G406" s="17">
        <v>37</v>
      </c>
      <c r="H406" s="23">
        <v>75512.32</v>
      </c>
      <c r="I406" s="17">
        <v>543</v>
      </c>
      <c r="J406" s="23">
        <v>47311.67</v>
      </c>
      <c r="K406" s="17">
        <v>324</v>
      </c>
      <c r="L406" s="23">
        <v>790603.3</v>
      </c>
      <c r="M406" s="4">
        <v>903</v>
      </c>
      <c r="N406" s="26">
        <v>429145.5</v>
      </c>
      <c r="O406" s="4">
        <v>2003</v>
      </c>
      <c r="P406" s="26">
        <v>1515897</v>
      </c>
    </row>
    <row r="407" spans="1:16" ht="12.75">
      <c r="A407" s="3">
        <v>208</v>
      </c>
      <c r="B407" s="3" t="s">
        <v>276</v>
      </c>
      <c r="C407" s="3" t="s">
        <v>3</v>
      </c>
      <c r="D407" s="15">
        <v>0.713</v>
      </c>
      <c r="E407" s="17">
        <v>5051</v>
      </c>
      <c r="F407" s="23">
        <v>5863604.31</v>
      </c>
      <c r="G407" s="17">
        <v>202</v>
      </c>
      <c r="H407" s="23">
        <v>1100657.37</v>
      </c>
      <c r="I407" s="17">
        <v>6433</v>
      </c>
      <c r="J407" s="23">
        <v>491782.7</v>
      </c>
      <c r="K407" s="17">
        <v>0</v>
      </c>
      <c r="L407" s="23">
        <v>0</v>
      </c>
      <c r="M407" s="4">
        <v>5347</v>
      </c>
      <c r="N407" s="26">
        <v>633310.9</v>
      </c>
      <c r="O407" s="4">
        <v>17033</v>
      </c>
      <c r="P407" s="26">
        <v>8089355</v>
      </c>
    </row>
    <row r="408" spans="1:16" ht="12.75">
      <c r="A408" s="3">
        <v>208</v>
      </c>
      <c r="B408" s="3" t="s">
        <v>277</v>
      </c>
      <c r="C408" s="3" t="s">
        <v>2</v>
      </c>
      <c r="D408" s="15">
        <v>0.69</v>
      </c>
      <c r="E408" s="17">
        <v>112</v>
      </c>
      <c r="F408" s="23">
        <v>69463.6</v>
      </c>
      <c r="G408" s="17">
        <v>27</v>
      </c>
      <c r="H408" s="23">
        <v>31408.57</v>
      </c>
      <c r="I408" s="17">
        <v>605</v>
      </c>
      <c r="J408" s="23">
        <v>54107.09</v>
      </c>
      <c r="K408" s="17">
        <v>304</v>
      </c>
      <c r="L408" s="23">
        <v>591531</v>
      </c>
      <c r="M408" s="4">
        <v>501</v>
      </c>
      <c r="N408" s="26">
        <v>158772.1</v>
      </c>
      <c r="O408" s="4">
        <v>1549</v>
      </c>
      <c r="P408" s="26">
        <v>905282.4</v>
      </c>
    </row>
    <row r="409" spans="1:16" ht="12.75">
      <c r="A409" s="3">
        <v>209</v>
      </c>
      <c r="B409" s="3" t="s">
        <v>277</v>
      </c>
      <c r="C409" s="3" t="s">
        <v>3</v>
      </c>
      <c r="D409" s="15">
        <v>0.69</v>
      </c>
      <c r="E409" s="17">
        <v>4275</v>
      </c>
      <c r="F409" s="23">
        <v>3592930.52</v>
      </c>
      <c r="G409" s="17">
        <v>93</v>
      </c>
      <c r="H409" s="23">
        <v>468744.44</v>
      </c>
      <c r="I409" s="17">
        <v>6752</v>
      </c>
      <c r="J409" s="23">
        <v>556813.3</v>
      </c>
      <c r="K409" s="17">
        <v>0</v>
      </c>
      <c r="L409" s="23">
        <v>0</v>
      </c>
      <c r="M409" s="4">
        <v>4125</v>
      </c>
      <c r="N409" s="26">
        <v>595168</v>
      </c>
      <c r="O409" s="4">
        <v>15245</v>
      </c>
      <c r="P409" s="26">
        <v>5213656</v>
      </c>
    </row>
    <row r="410" spans="1:16" ht="12.75">
      <c r="A410" s="3">
        <v>209</v>
      </c>
      <c r="B410" s="3" t="s">
        <v>278</v>
      </c>
      <c r="C410" s="3" t="s">
        <v>2</v>
      </c>
      <c r="D410" s="15">
        <v>0.54</v>
      </c>
      <c r="E410" s="17">
        <v>53</v>
      </c>
      <c r="F410" s="23">
        <v>16776.01</v>
      </c>
      <c r="G410" s="17">
        <v>13</v>
      </c>
      <c r="H410" s="23">
        <v>5439.02</v>
      </c>
      <c r="I410" s="17">
        <v>462</v>
      </c>
      <c r="J410" s="23">
        <v>40206.84</v>
      </c>
      <c r="K410" s="17">
        <v>282</v>
      </c>
      <c r="L410" s="23">
        <v>192750.6</v>
      </c>
      <c r="M410" s="4">
        <v>631</v>
      </c>
      <c r="N410" s="26">
        <v>204747.1</v>
      </c>
      <c r="O410" s="4">
        <v>1441</v>
      </c>
      <c r="P410" s="26">
        <v>459919.5</v>
      </c>
    </row>
    <row r="411" spans="1:16" ht="12.75">
      <c r="A411" s="3">
        <v>210</v>
      </c>
      <c r="B411" s="3" t="s">
        <v>278</v>
      </c>
      <c r="C411" s="3" t="s">
        <v>3</v>
      </c>
      <c r="D411" s="15">
        <v>0.54</v>
      </c>
      <c r="E411" s="17">
        <v>4230</v>
      </c>
      <c r="F411" s="23">
        <v>1467288.53</v>
      </c>
      <c r="G411" s="17">
        <v>46</v>
      </c>
      <c r="H411" s="23">
        <v>28124.02</v>
      </c>
      <c r="I411" s="17">
        <v>4489</v>
      </c>
      <c r="J411" s="23">
        <v>335708.9</v>
      </c>
      <c r="K411" s="17">
        <v>0</v>
      </c>
      <c r="L411" s="23">
        <v>0</v>
      </c>
      <c r="M411" s="4">
        <v>6376</v>
      </c>
      <c r="N411" s="26">
        <v>694873.2</v>
      </c>
      <c r="O411" s="4">
        <v>15141</v>
      </c>
      <c r="P411" s="26">
        <v>2525995</v>
      </c>
    </row>
    <row r="412" spans="1:16" ht="12.75">
      <c r="A412" s="3">
        <v>210</v>
      </c>
      <c r="B412" s="3" t="s">
        <v>279</v>
      </c>
      <c r="C412" s="3" t="s">
        <v>2</v>
      </c>
      <c r="D412" s="15">
        <v>0.64</v>
      </c>
      <c r="E412" s="17">
        <v>1053</v>
      </c>
      <c r="F412" s="23">
        <v>482218.01</v>
      </c>
      <c r="G412" s="17">
        <v>96</v>
      </c>
      <c r="H412" s="23">
        <v>106620.87</v>
      </c>
      <c r="I412" s="17">
        <v>1773</v>
      </c>
      <c r="J412" s="23">
        <v>149877.8</v>
      </c>
      <c r="K412" s="17">
        <v>2305</v>
      </c>
      <c r="L412" s="23">
        <v>3059377</v>
      </c>
      <c r="M412" s="4">
        <v>1513</v>
      </c>
      <c r="N412" s="26">
        <v>593641.5</v>
      </c>
      <c r="O412" s="4">
        <v>6740</v>
      </c>
      <c r="P412" s="26">
        <v>4391735</v>
      </c>
    </row>
    <row r="413" spans="1:16" ht="12.75">
      <c r="A413" s="3">
        <v>211</v>
      </c>
      <c r="B413" s="3" t="s">
        <v>279</v>
      </c>
      <c r="C413" s="3" t="s">
        <v>3</v>
      </c>
      <c r="D413" s="15">
        <v>0.64</v>
      </c>
      <c r="E413" s="17">
        <v>32981</v>
      </c>
      <c r="F413" s="23">
        <v>13847311.3</v>
      </c>
      <c r="G413" s="17">
        <v>373</v>
      </c>
      <c r="H413" s="23">
        <v>1274281.42</v>
      </c>
      <c r="I413" s="17">
        <v>24274</v>
      </c>
      <c r="J413" s="23">
        <v>1882709</v>
      </c>
      <c r="K413" s="17">
        <v>0</v>
      </c>
      <c r="L413" s="23">
        <v>0</v>
      </c>
      <c r="M413" s="4">
        <v>22650</v>
      </c>
      <c r="N413" s="26">
        <v>1863663</v>
      </c>
      <c r="O413" s="4">
        <v>80278</v>
      </c>
      <c r="P413" s="26">
        <v>18867964</v>
      </c>
    </row>
    <row r="414" spans="1:16" ht="12.75">
      <c r="A414" s="3">
        <v>211</v>
      </c>
      <c r="B414" s="3" t="s">
        <v>102</v>
      </c>
      <c r="C414" s="3" t="s">
        <v>2</v>
      </c>
      <c r="D414" s="15">
        <v>0.642</v>
      </c>
      <c r="E414" s="17">
        <v>4</v>
      </c>
      <c r="F414" s="23">
        <v>1510.13</v>
      </c>
      <c r="G414" s="17">
        <v>3</v>
      </c>
      <c r="H414" s="23">
        <v>1779.65</v>
      </c>
      <c r="I414" s="17">
        <v>61</v>
      </c>
      <c r="J414" s="23">
        <v>4042.53</v>
      </c>
      <c r="K414" s="17">
        <v>11</v>
      </c>
      <c r="L414" s="23">
        <v>4399.93</v>
      </c>
      <c r="M414" s="4">
        <v>110</v>
      </c>
      <c r="N414" s="26">
        <v>14004.72</v>
      </c>
      <c r="O414" s="4">
        <v>189</v>
      </c>
      <c r="P414" s="26">
        <v>25736.96</v>
      </c>
    </row>
    <row r="415" spans="1:16" ht="12.75">
      <c r="A415" s="3">
        <v>212</v>
      </c>
      <c r="B415" s="3" t="s">
        <v>102</v>
      </c>
      <c r="C415" s="3" t="s">
        <v>3</v>
      </c>
      <c r="D415" s="15">
        <v>0.642</v>
      </c>
      <c r="E415" s="17">
        <v>558</v>
      </c>
      <c r="F415" s="23">
        <v>153933.47</v>
      </c>
      <c r="G415" s="17">
        <v>7</v>
      </c>
      <c r="H415" s="23">
        <v>18485.25</v>
      </c>
      <c r="I415" s="17">
        <v>731</v>
      </c>
      <c r="J415" s="23">
        <v>43932.06</v>
      </c>
      <c r="K415" s="17">
        <v>0</v>
      </c>
      <c r="L415" s="23">
        <v>0</v>
      </c>
      <c r="M415" s="4">
        <v>772</v>
      </c>
      <c r="N415" s="26">
        <v>82601.05</v>
      </c>
      <c r="O415" s="4">
        <v>2068</v>
      </c>
      <c r="P415" s="26">
        <v>298951.8</v>
      </c>
    </row>
    <row r="416" spans="1:16" ht="12.75">
      <c r="A416" s="3">
        <v>212</v>
      </c>
      <c r="B416" s="3" t="s">
        <v>280</v>
      </c>
      <c r="C416" s="3" t="s">
        <v>2</v>
      </c>
      <c r="D416" s="15">
        <v>0.528</v>
      </c>
      <c r="E416" s="17">
        <v>409</v>
      </c>
      <c r="F416" s="23">
        <v>252008.77</v>
      </c>
      <c r="G416" s="17">
        <v>42</v>
      </c>
      <c r="H416" s="23">
        <v>32067.62</v>
      </c>
      <c r="I416" s="17">
        <v>595</v>
      </c>
      <c r="J416" s="23">
        <v>52086.25</v>
      </c>
      <c r="K416" s="17">
        <v>444</v>
      </c>
      <c r="L416" s="23">
        <v>1112473</v>
      </c>
      <c r="M416" s="4">
        <v>762</v>
      </c>
      <c r="N416" s="26">
        <v>307067.7</v>
      </c>
      <c r="O416" s="4">
        <v>2252</v>
      </c>
      <c r="P416" s="26">
        <v>1755703</v>
      </c>
    </row>
    <row r="417" spans="1:16" ht="12.75">
      <c r="A417" s="3">
        <v>213</v>
      </c>
      <c r="B417" s="3" t="s">
        <v>280</v>
      </c>
      <c r="C417" s="3" t="s">
        <v>3</v>
      </c>
      <c r="D417" s="15">
        <v>0.528</v>
      </c>
      <c r="E417" s="17">
        <v>6613</v>
      </c>
      <c r="F417" s="23">
        <v>3369372.43</v>
      </c>
      <c r="G417" s="17">
        <v>304</v>
      </c>
      <c r="H417" s="23">
        <v>797029.34</v>
      </c>
      <c r="I417" s="17">
        <v>7397</v>
      </c>
      <c r="J417" s="23">
        <v>609637.3</v>
      </c>
      <c r="K417" s="17">
        <v>0</v>
      </c>
      <c r="L417" s="23">
        <v>0</v>
      </c>
      <c r="M417" s="4">
        <v>6583</v>
      </c>
      <c r="N417" s="26">
        <v>425638</v>
      </c>
      <c r="O417" s="4">
        <v>20897</v>
      </c>
      <c r="P417" s="26">
        <v>5201677</v>
      </c>
    </row>
    <row r="418" spans="1:16" ht="12.75">
      <c r="A418" s="3">
        <v>213</v>
      </c>
      <c r="B418" s="3" t="s">
        <v>103</v>
      </c>
      <c r="C418" s="3" t="s">
        <v>2</v>
      </c>
      <c r="D418" s="15">
        <v>0.976</v>
      </c>
      <c r="E418" s="17">
        <v>59</v>
      </c>
      <c r="F418" s="23">
        <v>21851.16</v>
      </c>
      <c r="G418" s="17">
        <v>24</v>
      </c>
      <c r="H418" s="23">
        <v>22712.22</v>
      </c>
      <c r="I418" s="17">
        <v>511</v>
      </c>
      <c r="J418" s="23">
        <v>42340.39</v>
      </c>
      <c r="K418" s="17">
        <v>0</v>
      </c>
      <c r="L418" s="23">
        <v>0</v>
      </c>
      <c r="M418" s="4">
        <v>551</v>
      </c>
      <c r="N418" s="26">
        <v>139874.3</v>
      </c>
      <c r="O418" s="4">
        <v>1145</v>
      </c>
      <c r="P418" s="26">
        <v>226778</v>
      </c>
    </row>
    <row r="419" spans="1:16" ht="12.75">
      <c r="A419" s="3">
        <v>214</v>
      </c>
      <c r="B419" s="3" t="s">
        <v>103</v>
      </c>
      <c r="C419" s="3" t="s">
        <v>3</v>
      </c>
      <c r="D419" s="15">
        <v>0</v>
      </c>
      <c r="E419" s="17">
        <v>0</v>
      </c>
      <c r="F419" s="23">
        <v>0</v>
      </c>
      <c r="G419" s="17">
        <v>138</v>
      </c>
      <c r="H419" s="23">
        <v>220437.37</v>
      </c>
      <c r="I419" s="17">
        <v>6497</v>
      </c>
      <c r="J419" s="23">
        <v>500394.6</v>
      </c>
      <c r="K419" s="17">
        <v>0</v>
      </c>
      <c r="L419" s="23">
        <v>0</v>
      </c>
      <c r="M419" s="4">
        <v>0</v>
      </c>
      <c r="N419" s="26">
        <v>0</v>
      </c>
      <c r="O419" s="4">
        <v>6635</v>
      </c>
      <c r="P419" s="26">
        <v>720832</v>
      </c>
    </row>
    <row r="420" spans="1:16" ht="12.75">
      <c r="A420" s="3">
        <v>214</v>
      </c>
      <c r="B420" s="3" t="s">
        <v>281</v>
      </c>
      <c r="C420" s="3" t="s">
        <v>2</v>
      </c>
      <c r="D420" s="15">
        <v>0.671</v>
      </c>
      <c r="E420" s="17">
        <v>34</v>
      </c>
      <c r="F420" s="23">
        <v>11184.02</v>
      </c>
      <c r="G420" s="17">
        <v>7</v>
      </c>
      <c r="H420" s="23">
        <v>3948.18</v>
      </c>
      <c r="I420" s="17">
        <v>258</v>
      </c>
      <c r="J420" s="23">
        <v>23605.47</v>
      </c>
      <c r="K420" s="17">
        <v>231</v>
      </c>
      <c r="L420" s="23">
        <v>132020.7</v>
      </c>
      <c r="M420" s="4">
        <v>299</v>
      </c>
      <c r="N420" s="26">
        <v>39940.22</v>
      </c>
      <c r="O420" s="4">
        <v>829</v>
      </c>
      <c r="P420" s="26">
        <v>210698.6</v>
      </c>
    </row>
    <row r="421" spans="1:16" ht="12.75">
      <c r="A421" s="3">
        <v>215</v>
      </c>
      <c r="B421" s="3" t="s">
        <v>281</v>
      </c>
      <c r="C421" s="3" t="s">
        <v>3</v>
      </c>
      <c r="D421" s="15">
        <v>0.671</v>
      </c>
      <c r="E421" s="17">
        <v>2751</v>
      </c>
      <c r="F421" s="23">
        <v>855842.83</v>
      </c>
      <c r="G421" s="17">
        <v>22</v>
      </c>
      <c r="H421" s="23">
        <v>11674.23</v>
      </c>
      <c r="I421" s="17">
        <v>2460</v>
      </c>
      <c r="J421" s="23">
        <v>210705.7</v>
      </c>
      <c r="K421" s="17">
        <v>0</v>
      </c>
      <c r="L421" s="23">
        <v>0</v>
      </c>
      <c r="M421" s="4">
        <v>3197</v>
      </c>
      <c r="N421" s="26">
        <v>243985.9</v>
      </c>
      <c r="O421" s="4">
        <v>8430</v>
      </c>
      <c r="P421" s="26">
        <v>1322209</v>
      </c>
    </row>
    <row r="422" spans="1:16" ht="12.75">
      <c r="A422" s="3">
        <v>215</v>
      </c>
      <c r="B422" s="3" t="s">
        <v>282</v>
      </c>
      <c r="C422" s="3" t="s">
        <v>2</v>
      </c>
      <c r="D422" s="15">
        <v>0</v>
      </c>
      <c r="E422" s="17">
        <v>0</v>
      </c>
      <c r="F422" s="23">
        <v>0</v>
      </c>
      <c r="G422" s="17">
        <v>1</v>
      </c>
      <c r="H422" s="23">
        <v>1514.9</v>
      </c>
      <c r="I422" s="17">
        <v>1</v>
      </c>
      <c r="J422" s="23">
        <v>44.39</v>
      </c>
      <c r="K422" s="17">
        <v>0</v>
      </c>
      <c r="L422" s="23">
        <v>0</v>
      </c>
      <c r="M422" s="4">
        <v>29</v>
      </c>
      <c r="N422" s="26">
        <v>669.57</v>
      </c>
      <c r="O422" s="4">
        <v>31</v>
      </c>
      <c r="P422" s="26">
        <v>2228.86</v>
      </c>
    </row>
    <row r="423" spans="1:16" ht="12.75">
      <c r="A423" s="3">
        <v>216</v>
      </c>
      <c r="B423" s="3" t="s">
        <v>282</v>
      </c>
      <c r="C423" s="3" t="s">
        <v>3</v>
      </c>
      <c r="D423" s="15">
        <v>0.7</v>
      </c>
      <c r="E423" s="17">
        <v>32</v>
      </c>
      <c r="F423" s="23">
        <v>5460.66</v>
      </c>
      <c r="G423" s="17">
        <v>0</v>
      </c>
      <c r="H423" s="23">
        <v>0</v>
      </c>
      <c r="I423" s="17">
        <v>36</v>
      </c>
      <c r="J423" s="23">
        <v>1507.42</v>
      </c>
      <c r="K423" s="17">
        <v>0</v>
      </c>
      <c r="L423" s="23">
        <v>0</v>
      </c>
      <c r="M423" s="4">
        <v>209</v>
      </c>
      <c r="N423" s="26">
        <v>7593.39</v>
      </c>
      <c r="O423" s="4">
        <v>277</v>
      </c>
      <c r="P423" s="26">
        <v>14561.47</v>
      </c>
    </row>
    <row r="424" spans="1:16" ht="12.75">
      <c r="A424" s="3">
        <v>216</v>
      </c>
      <c r="B424" s="3" t="s">
        <v>195</v>
      </c>
      <c r="C424" s="3" t="s">
        <v>2</v>
      </c>
      <c r="D424" s="15">
        <v>0.45</v>
      </c>
      <c r="E424" s="17">
        <v>283</v>
      </c>
      <c r="F424" s="23">
        <v>1026296.99</v>
      </c>
      <c r="G424" s="17">
        <v>45</v>
      </c>
      <c r="H424" s="23">
        <v>48510.86</v>
      </c>
      <c r="I424" s="17">
        <v>1460</v>
      </c>
      <c r="J424" s="23">
        <v>123078</v>
      </c>
      <c r="K424" s="17">
        <v>1415</v>
      </c>
      <c r="L424" s="23">
        <v>2644700</v>
      </c>
      <c r="M424" s="4">
        <v>4936</v>
      </c>
      <c r="N424" s="26">
        <v>4454723</v>
      </c>
      <c r="O424" s="4">
        <v>8139</v>
      </c>
      <c r="P424" s="26">
        <v>8297308</v>
      </c>
    </row>
    <row r="425" spans="1:16" ht="12.75">
      <c r="A425" s="3">
        <v>217</v>
      </c>
      <c r="B425" s="3" t="s">
        <v>195</v>
      </c>
      <c r="C425" s="3" t="s">
        <v>3</v>
      </c>
      <c r="D425" s="15">
        <v>0.45</v>
      </c>
      <c r="E425" s="17">
        <v>22541</v>
      </c>
      <c r="F425" s="23">
        <v>11409618.1</v>
      </c>
      <c r="G425" s="17">
        <v>389</v>
      </c>
      <c r="H425" s="23">
        <v>1267631.72</v>
      </c>
      <c r="I425" s="17">
        <v>18580</v>
      </c>
      <c r="J425" s="23">
        <v>1433627</v>
      </c>
      <c r="K425" s="17">
        <v>0</v>
      </c>
      <c r="L425" s="23">
        <v>0</v>
      </c>
      <c r="M425" s="4">
        <v>36695</v>
      </c>
      <c r="N425" s="26">
        <v>2687117</v>
      </c>
      <c r="O425" s="4">
        <v>78205</v>
      </c>
      <c r="P425" s="26">
        <v>16797994</v>
      </c>
    </row>
    <row r="426" spans="1:16" ht="12.75">
      <c r="A426" s="3">
        <v>217</v>
      </c>
      <c r="B426" s="3" t="s">
        <v>104</v>
      </c>
      <c r="C426" s="3" t="s">
        <v>2</v>
      </c>
      <c r="D426" s="15">
        <v>0.936</v>
      </c>
      <c r="E426" s="17">
        <v>97</v>
      </c>
      <c r="F426" s="23">
        <v>620247.77</v>
      </c>
      <c r="G426" s="17">
        <v>27</v>
      </c>
      <c r="H426" s="23">
        <v>30591.32</v>
      </c>
      <c r="I426" s="17">
        <v>907</v>
      </c>
      <c r="J426" s="23">
        <v>77042.06</v>
      </c>
      <c r="K426" s="17">
        <v>869</v>
      </c>
      <c r="L426" s="23">
        <v>2115536</v>
      </c>
      <c r="M426" s="4">
        <v>887</v>
      </c>
      <c r="N426" s="26">
        <v>372534.9</v>
      </c>
      <c r="O426" s="4">
        <v>2787</v>
      </c>
      <c r="P426" s="26">
        <v>3215952</v>
      </c>
    </row>
    <row r="427" spans="1:16" ht="12.75">
      <c r="A427" s="3">
        <v>218</v>
      </c>
      <c r="B427" s="3" t="s">
        <v>104</v>
      </c>
      <c r="C427" s="3" t="s">
        <v>3</v>
      </c>
      <c r="D427" s="15">
        <v>0.936</v>
      </c>
      <c r="E427" s="17">
        <v>14876</v>
      </c>
      <c r="F427" s="23">
        <v>8690762.57</v>
      </c>
      <c r="G427" s="17">
        <v>177</v>
      </c>
      <c r="H427" s="23">
        <v>200847.52</v>
      </c>
      <c r="I427" s="17">
        <v>12481</v>
      </c>
      <c r="J427" s="23">
        <v>989676.2</v>
      </c>
      <c r="K427" s="17">
        <v>0</v>
      </c>
      <c r="L427" s="23">
        <v>0</v>
      </c>
      <c r="M427" s="4">
        <v>24345</v>
      </c>
      <c r="N427" s="26">
        <v>2621673</v>
      </c>
      <c r="O427" s="4">
        <v>51879</v>
      </c>
      <c r="P427" s="26">
        <v>12502960</v>
      </c>
    </row>
    <row r="428" spans="1:16" ht="12.75">
      <c r="A428" s="3">
        <v>218</v>
      </c>
      <c r="B428" s="3" t="s">
        <v>283</v>
      </c>
      <c r="C428" s="3" t="s">
        <v>2</v>
      </c>
      <c r="D428" s="15">
        <v>0.61</v>
      </c>
      <c r="E428" s="17">
        <v>35</v>
      </c>
      <c r="F428" s="23">
        <v>13051.83</v>
      </c>
      <c r="G428" s="17">
        <v>11</v>
      </c>
      <c r="H428" s="23">
        <v>4752.19</v>
      </c>
      <c r="I428" s="17">
        <v>152</v>
      </c>
      <c r="J428" s="23">
        <v>12552.36</v>
      </c>
      <c r="K428" s="17">
        <v>153</v>
      </c>
      <c r="L428" s="23">
        <v>128058.4</v>
      </c>
      <c r="M428" s="4">
        <v>285</v>
      </c>
      <c r="N428" s="26">
        <v>48721.65</v>
      </c>
      <c r="O428" s="4">
        <v>636</v>
      </c>
      <c r="P428" s="26">
        <v>207136.5</v>
      </c>
    </row>
    <row r="429" spans="1:16" ht="12.75">
      <c r="A429" s="3">
        <v>219</v>
      </c>
      <c r="B429" s="3" t="s">
        <v>283</v>
      </c>
      <c r="C429" s="3" t="s">
        <v>3</v>
      </c>
      <c r="D429" s="15">
        <v>0.61</v>
      </c>
      <c r="E429" s="17">
        <v>2003</v>
      </c>
      <c r="F429" s="23">
        <v>862976.97</v>
      </c>
      <c r="G429" s="17">
        <v>32</v>
      </c>
      <c r="H429" s="23">
        <v>29728.12</v>
      </c>
      <c r="I429" s="17">
        <v>2547</v>
      </c>
      <c r="J429" s="23">
        <v>199729.8</v>
      </c>
      <c r="K429" s="17">
        <v>0</v>
      </c>
      <c r="L429" s="23">
        <v>0</v>
      </c>
      <c r="M429" s="4">
        <v>3020</v>
      </c>
      <c r="N429" s="26">
        <v>259867.9</v>
      </c>
      <c r="O429" s="4">
        <v>7602</v>
      </c>
      <c r="P429" s="26">
        <v>1352303</v>
      </c>
    </row>
    <row r="430" spans="1:16" ht="12.75">
      <c r="A430" s="3">
        <v>219</v>
      </c>
      <c r="B430" s="3" t="s">
        <v>105</v>
      </c>
      <c r="C430" s="3" t="s">
        <v>2</v>
      </c>
      <c r="D430" s="15">
        <v>0.636</v>
      </c>
      <c r="E430" s="17">
        <v>656</v>
      </c>
      <c r="F430" s="23">
        <v>375878.55</v>
      </c>
      <c r="G430" s="17">
        <v>49</v>
      </c>
      <c r="H430" s="23">
        <v>157896.38</v>
      </c>
      <c r="I430" s="17">
        <v>889</v>
      </c>
      <c r="J430" s="23">
        <v>76708.91</v>
      </c>
      <c r="K430" s="17">
        <v>1190</v>
      </c>
      <c r="L430" s="23">
        <v>3347845</v>
      </c>
      <c r="M430" s="4">
        <v>1892</v>
      </c>
      <c r="N430" s="26">
        <v>1283368</v>
      </c>
      <c r="O430" s="4">
        <v>4676</v>
      </c>
      <c r="P430" s="26">
        <v>5241698</v>
      </c>
    </row>
    <row r="431" spans="1:16" ht="12.75">
      <c r="A431" s="3">
        <v>220</v>
      </c>
      <c r="B431" s="3" t="s">
        <v>105</v>
      </c>
      <c r="C431" s="3" t="s">
        <v>3</v>
      </c>
      <c r="D431" s="15">
        <v>0.636</v>
      </c>
      <c r="E431" s="17">
        <v>13546</v>
      </c>
      <c r="F431" s="23">
        <v>9897313.77</v>
      </c>
      <c r="G431" s="17">
        <v>396</v>
      </c>
      <c r="H431" s="23">
        <v>1084767.92</v>
      </c>
      <c r="I431" s="17">
        <v>12118</v>
      </c>
      <c r="J431" s="23">
        <v>897606.9</v>
      </c>
      <c r="K431" s="17">
        <v>0</v>
      </c>
      <c r="L431" s="23">
        <v>0</v>
      </c>
      <c r="M431" s="4">
        <v>3862</v>
      </c>
      <c r="N431" s="26">
        <v>1218569</v>
      </c>
      <c r="O431" s="4">
        <v>29922</v>
      </c>
      <c r="P431" s="26">
        <v>13098257</v>
      </c>
    </row>
    <row r="432" spans="1:16" ht="12.75">
      <c r="A432" s="3">
        <v>220</v>
      </c>
      <c r="B432" s="3" t="s">
        <v>284</v>
      </c>
      <c r="C432" s="3" t="s">
        <v>2</v>
      </c>
      <c r="D432" s="15">
        <v>0.65</v>
      </c>
      <c r="E432" s="17">
        <v>44</v>
      </c>
      <c r="F432" s="23">
        <v>9535.67</v>
      </c>
      <c r="G432" s="17">
        <v>6</v>
      </c>
      <c r="H432" s="23">
        <v>2940.16</v>
      </c>
      <c r="I432" s="17">
        <v>180</v>
      </c>
      <c r="J432" s="23">
        <v>15283.27</v>
      </c>
      <c r="K432" s="17">
        <v>123</v>
      </c>
      <c r="L432" s="23">
        <v>165302.8</v>
      </c>
      <c r="M432" s="4">
        <v>241</v>
      </c>
      <c r="N432" s="26">
        <v>64000.69</v>
      </c>
      <c r="O432" s="4">
        <v>594</v>
      </c>
      <c r="P432" s="26">
        <v>257062.6</v>
      </c>
    </row>
    <row r="433" spans="1:16" ht="12.75">
      <c r="A433" s="3">
        <v>221</v>
      </c>
      <c r="B433" s="3" t="s">
        <v>284</v>
      </c>
      <c r="C433" s="3" t="s">
        <v>3</v>
      </c>
      <c r="D433" s="15">
        <v>0.65</v>
      </c>
      <c r="E433" s="17">
        <v>1876</v>
      </c>
      <c r="F433" s="23">
        <v>915815.96</v>
      </c>
      <c r="G433" s="17">
        <v>39</v>
      </c>
      <c r="H433" s="23">
        <v>108329.27</v>
      </c>
      <c r="I433" s="17">
        <v>1939</v>
      </c>
      <c r="J433" s="23">
        <v>142649</v>
      </c>
      <c r="K433" s="17">
        <v>0</v>
      </c>
      <c r="L433" s="23">
        <v>0</v>
      </c>
      <c r="M433" s="4">
        <v>2922</v>
      </c>
      <c r="N433" s="26">
        <v>285174.4</v>
      </c>
      <c r="O433" s="4">
        <v>6776</v>
      </c>
      <c r="P433" s="26">
        <v>1451969</v>
      </c>
    </row>
    <row r="434" spans="1:16" ht="12.75">
      <c r="A434" s="3">
        <v>221</v>
      </c>
      <c r="B434" s="3" t="s">
        <v>196</v>
      </c>
      <c r="C434" s="3" t="s">
        <v>2</v>
      </c>
      <c r="D434" s="15">
        <v>0.682</v>
      </c>
      <c r="E434" s="17">
        <v>46</v>
      </c>
      <c r="F434" s="23">
        <v>10287.23</v>
      </c>
      <c r="G434" s="17">
        <v>4</v>
      </c>
      <c r="H434" s="23">
        <v>2148.43</v>
      </c>
      <c r="I434" s="17">
        <v>190</v>
      </c>
      <c r="J434" s="23">
        <v>17828.93</v>
      </c>
      <c r="K434" s="17">
        <v>167</v>
      </c>
      <c r="L434" s="23">
        <v>204106.6</v>
      </c>
      <c r="M434" s="4">
        <v>306</v>
      </c>
      <c r="N434" s="26">
        <v>59481.98</v>
      </c>
      <c r="O434" s="4">
        <v>713</v>
      </c>
      <c r="P434" s="26">
        <v>293853.2</v>
      </c>
    </row>
    <row r="435" spans="1:16" ht="12.75">
      <c r="A435" s="3">
        <v>222</v>
      </c>
      <c r="B435" s="3" t="s">
        <v>196</v>
      </c>
      <c r="C435" s="3" t="s">
        <v>3</v>
      </c>
      <c r="D435" s="15">
        <v>0.682</v>
      </c>
      <c r="E435" s="17">
        <v>1971</v>
      </c>
      <c r="F435" s="23">
        <v>886426.72</v>
      </c>
      <c r="G435" s="17">
        <v>25</v>
      </c>
      <c r="H435" s="23">
        <v>20272.1</v>
      </c>
      <c r="I435" s="17">
        <v>1815</v>
      </c>
      <c r="J435" s="23">
        <v>134671.4</v>
      </c>
      <c r="K435" s="17">
        <v>0</v>
      </c>
      <c r="L435" s="23">
        <v>0</v>
      </c>
      <c r="M435" s="4">
        <v>2339</v>
      </c>
      <c r="N435" s="26">
        <v>233733.8</v>
      </c>
      <c r="O435" s="4">
        <v>6150</v>
      </c>
      <c r="P435" s="26">
        <v>1275104</v>
      </c>
    </row>
    <row r="436" spans="1:16" ht="12.75">
      <c r="A436" s="3">
        <v>222</v>
      </c>
      <c r="B436" s="3" t="s">
        <v>285</v>
      </c>
      <c r="C436" s="3" t="s">
        <v>2</v>
      </c>
      <c r="D436" s="15">
        <v>0.574</v>
      </c>
      <c r="E436" s="17">
        <v>7</v>
      </c>
      <c r="F436" s="23">
        <v>2317.88</v>
      </c>
      <c r="G436" s="17">
        <v>8</v>
      </c>
      <c r="H436" s="23">
        <v>2229.86</v>
      </c>
      <c r="I436" s="17">
        <v>87</v>
      </c>
      <c r="J436" s="23">
        <v>7356.04</v>
      </c>
      <c r="K436" s="17">
        <v>55</v>
      </c>
      <c r="L436" s="23">
        <v>175579.3</v>
      </c>
      <c r="M436" s="4">
        <v>163</v>
      </c>
      <c r="N436" s="26">
        <v>26481.21</v>
      </c>
      <c r="O436" s="4">
        <v>320</v>
      </c>
      <c r="P436" s="26">
        <v>213964.3</v>
      </c>
    </row>
    <row r="437" spans="1:16" ht="12.75">
      <c r="A437" s="3">
        <v>223</v>
      </c>
      <c r="B437" s="3" t="s">
        <v>285</v>
      </c>
      <c r="C437" s="3" t="s">
        <v>3</v>
      </c>
      <c r="D437" s="15">
        <v>0.574</v>
      </c>
      <c r="E437" s="17">
        <v>1057</v>
      </c>
      <c r="F437" s="23">
        <v>297263.01</v>
      </c>
      <c r="G437" s="17">
        <v>21</v>
      </c>
      <c r="H437" s="23">
        <v>11708.24</v>
      </c>
      <c r="I437" s="17">
        <v>895</v>
      </c>
      <c r="J437" s="23">
        <v>59885.91</v>
      </c>
      <c r="K437" s="17">
        <v>0</v>
      </c>
      <c r="L437" s="23">
        <v>0</v>
      </c>
      <c r="M437" s="4">
        <v>1861</v>
      </c>
      <c r="N437" s="26">
        <v>139062.4</v>
      </c>
      <c r="O437" s="4">
        <v>3834</v>
      </c>
      <c r="P437" s="26">
        <v>507919.6</v>
      </c>
    </row>
    <row r="438" spans="1:16" ht="12.75">
      <c r="A438" s="3">
        <v>223</v>
      </c>
      <c r="B438" s="3" t="s">
        <v>197</v>
      </c>
      <c r="C438" s="3" t="s">
        <v>2</v>
      </c>
      <c r="D438" s="15">
        <v>0.67</v>
      </c>
      <c r="E438" s="17">
        <v>5</v>
      </c>
      <c r="F438" s="23">
        <v>1956.18</v>
      </c>
      <c r="G438" s="17">
        <v>1</v>
      </c>
      <c r="H438" s="23">
        <v>1514.9</v>
      </c>
      <c r="I438" s="17">
        <v>11</v>
      </c>
      <c r="J438" s="23">
        <v>740.69</v>
      </c>
      <c r="K438" s="17">
        <v>0</v>
      </c>
      <c r="L438" s="23">
        <v>0</v>
      </c>
      <c r="M438" s="4">
        <v>56</v>
      </c>
      <c r="N438" s="26">
        <v>11242.91</v>
      </c>
      <c r="O438" s="4">
        <v>73</v>
      </c>
      <c r="P438" s="26">
        <v>15454.68</v>
      </c>
    </row>
    <row r="439" spans="1:16" ht="12.75">
      <c r="A439" s="3">
        <v>224</v>
      </c>
      <c r="B439" s="3" t="s">
        <v>197</v>
      </c>
      <c r="C439" s="3" t="s">
        <v>3</v>
      </c>
      <c r="D439" s="15">
        <v>0.67</v>
      </c>
      <c r="E439" s="17">
        <v>97</v>
      </c>
      <c r="F439" s="23">
        <v>28714.8</v>
      </c>
      <c r="G439" s="17">
        <v>9</v>
      </c>
      <c r="H439" s="23">
        <v>8876.88</v>
      </c>
      <c r="I439" s="17">
        <v>305</v>
      </c>
      <c r="J439" s="23">
        <v>13978.51</v>
      </c>
      <c r="K439" s="17">
        <v>0</v>
      </c>
      <c r="L439" s="23">
        <v>0</v>
      </c>
      <c r="M439" s="4">
        <v>170</v>
      </c>
      <c r="N439" s="26">
        <v>27327.56</v>
      </c>
      <c r="O439" s="4">
        <v>581</v>
      </c>
      <c r="P439" s="26">
        <v>78897.75</v>
      </c>
    </row>
    <row r="440" spans="1:16" ht="12.75">
      <c r="A440" s="3">
        <v>224</v>
      </c>
      <c r="B440" s="3" t="s">
        <v>106</v>
      </c>
      <c r="C440" s="3" t="s">
        <v>2</v>
      </c>
      <c r="D440" s="15">
        <v>0.814</v>
      </c>
      <c r="E440" s="17">
        <v>33</v>
      </c>
      <c r="F440" s="23">
        <v>17024.04</v>
      </c>
      <c r="G440" s="17">
        <v>15</v>
      </c>
      <c r="H440" s="23">
        <v>5770.08</v>
      </c>
      <c r="I440" s="17">
        <v>186</v>
      </c>
      <c r="J440" s="23">
        <v>17380.92</v>
      </c>
      <c r="K440" s="17">
        <v>134</v>
      </c>
      <c r="L440" s="23">
        <v>106236.9</v>
      </c>
      <c r="M440" s="4">
        <v>241</v>
      </c>
      <c r="N440" s="26">
        <v>30352.43</v>
      </c>
      <c r="O440" s="4">
        <v>609</v>
      </c>
      <c r="P440" s="26">
        <v>176764.4</v>
      </c>
    </row>
    <row r="441" spans="1:16" ht="12.75">
      <c r="A441" s="3">
        <v>225</v>
      </c>
      <c r="B441" s="3" t="s">
        <v>106</v>
      </c>
      <c r="C441" s="3" t="s">
        <v>3</v>
      </c>
      <c r="D441" s="15">
        <v>0.814</v>
      </c>
      <c r="E441" s="17">
        <v>1975</v>
      </c>
      <c r="F441" s="23">
        <v>784957.02</v>
      </c>
      <c r="G441" s="17">
        <v>36</v>
      </c>
      <c r="H441" s="23">
        <v>27436.08</v>
      </c>
      <c r="I441" s="17">
        <v>2170</v>
      </c>
      <c r="J441" s="23">
        <v>181615</v>
      </c>
      <c r="K441" s="17">
        <v>0</v>
      </c>
      <c r="L441" s="23">
        <v>0</v>
      </c>
      <c r="M441" s="4">
        <v>2248</v>
      </c>
      <c r="N441" s="26">
        <v>198128.3</v>
      </c>
      <c r="O441" s="4">
        <v>6429</v>
      </c>
      <c r="P441" s="26">
        <v>1192136</v>
      </c>
    </row>
    <row r="442" spans="1:16" ht="12.75">
      <c r="A442" s="3">
        <v>225</v>
      </c>
      <c r="B442" s="3" t="s">
        <v>286</v>
      </c>
      <c r="C442" s="3" t="s">
        <v>2</v>
      </c>
      <c r="D442" s="15">
        <v>0.643</v>
      </c>
      <c r="E442" s="17">
        <v>60</v>
      </c>
      <c r="F442" s="23">
        <v>29615.53</v>
      </c>
      <c r="G442" s="17">
        <v>13</v>
      </c>
      <c r="H442" s="23">
        <v>9789.51</v>
      </c>
      <c r="I442" s="17">
        <v>632</v>
      </c>
      <c r="J442" s="23">
        <v>53681.92</v>
      </c>
      <c r="K442" s="17">
        <v>446</v>
      </c>
      <c r="L442" s="23">
        <v>549139.3</v>
      </c>
      <c r="M442" s="4">
        <v>575</v>
      </c>
      <c r="N442" s="26">
        <v>169364.4</v>
      </c>
      <c r="O442" s="4">
        <v>1726</v>
      </c>
      <c r="P442" s="26">
        <v>811590.6</v>
      </c>
    </row>
    <row r="443" spans="1:16" ht="12.75">
      <c r="A443" s="3">
        <v>226</v>
      </c>
      <c r="B443" s="3" t="s">
        <v>286</v>
      </c>
      <c r="C443" s="3" t="s">
        <v>3</v>
      </c>
      <c r="D443" s="15">
        <v>0.643</v>
      </c>
      <c r="E443" s="17">
        <v>6798</v>
      </c>
      <c r="F443" s="23">
        <v>2652209.83</v>
      </c>
      <c r="G443" s="17">
        <v>95</v>
      </c>
      <c r="H443" s="23">
        <v>177199.11</v>
      </c>
      <c r="I443" s="17">
        <v>8029</v>
      </c>
      <c r="J443" s="23">
        <v>616738.2</v>
      </c>
      <c r="K443" s="17">
        <v>0</v>
      </c>
      <c r="L443" s="23">
        <v>0</v>
      </c>
      <c r="M443" s="4">
        <v>8725</v>
      </c>
      <c r="N443" s="26">
        <v>721707.5</v>
      </c>
      <c r="O443" s="4">
        <v>23647</v>
      </c>
      <c r="P443" s="26">
        <v>4167855</v>
      </c>
    </row>
    <row r="444" spans="1:16" ht="12.75">
      <c r="A444" s="3">
        <v>226</v>
      </c>
      <c r="B444" s="3" t="s">
        <v>198</v>
      </c>
      <c r="C444" s="3" t="s">
        <v>2</v>
      </c>
      <c r="D444" s="15">
        <v>0.61</v>
      </c>
      <c r="E444" s="17">
        <v>16</v>
      </c>
      <c r="F444" s="23">
        <v>4838.03</v>
      </c>
      <c r="G444" s="17">
        <v>3</v>
      </c>
      <c r="H444" s="23">
        <v>2019.15</v>
      </c>
      <c r="I444" s="17">
        <v>89</v>
      </c>
      <c r="J444" s="23">
        <v>6515.43</v>
      </c>
      <c r="K444" s="17">
        <v>68</v>
      </c>
      <c r="L444" s="23">
        <v>80278.21</v>
      </c>
      <c r="M444" s="4">
        <v>159</v>
      </c>
      <c r="N444" s="26">
        <v>21097.9</v>
      </c>
      <c r="O444" s="4">
        <v>335</v>
      </c>
      <c r="P444" s="26">
        <v>114748.7</v>
      </c>
    </row>
    <row r="445" spans="1:16" ht="12.75">
      <c r="A445" s="3">
        <v>227</v>
      </c>
      <c r="B445" s="3" t="s">
        <v>198</v>
      </c>
      <c r="C445" s="3" t="s">
        <v>3</v>
      </c>
      <c r="D445" s="15">
        <v>0.61</v>
      </c>
      <c r="E445" s="17">
        <v>825</v>
      </c>
      <c r="F445" s="23">
        <v>374815.05</v>
      </c>
      <c r="G445" s="17">
        <v>13</v>
      </c>
      <c r="H445" s="23">
        <v>3985.27</v>
      </c>
      <c r="I445" s="17">
        <v>1225</v>
      </c>
      <c r="J445" s="23">
        <v>76116.9</v>
      </c>
      <c r="K445" s="17">
        <v>0</v>
      </c>
      <c r="L445" s="23">
        <v>0</v>
      </c>
      <c r="M445" s="4">
        <v>3355</v>
      </c>
      <c r="N445" s="26">
        <v>209531.2</v>
      </c>
      <c r="O445" s="4">
        <v>5418</v>
      </c>
      <c r="P445" s="26">
        <v>664448.4</v>
      </c>
    </row>
    <row r="446" spans="1:16" ht="12.75">
      <c r="A446" s="3">
        <v>227</v>
      </c>
      <c r="B446" s="3" t="s">
        <v>199</v>
      </c>
      <c r="C446" s="3" t="s">
        <v>2</v>
      </c>
      <c r="D446" s="15">
        <v>0.45</v>
      </c>
      <c r="E446" s="17">
        <v>178</v>
      </c>
      <c r="F446" s="23">
        <v>46398.7</v>
      </c>
      <c r="G446" s="17">
        <v>14</v>
      </c>
      <c r="H446" s="23">
        <v>6523.26</v>
      </c>
      <c r="I446" s="17">
        <v>243</v>
      </c>
      <c r="J446" s="23">
        <v>20508.55</v>
      </c>
      <c r="K446" s="17">
        <v>163</v>
      </c>
      <c r="L446" s="23">
        <v>133243.3</v>
      </c>
      <c r="M446" s="4">
        <v>276</v>
      </c>
      <c r="N446" s="26">
        <v>55422.84</v>
      </c>
      <c r="O446" s="4">
        <v>874</v>
      </c>
      <c r="P446" s="26">
        <v>262096.7</v>
      </c>
    </row>
    <row r="447" spans="1:16" ht="12.75">
      <c r="A447" s="3">
        <v>228</v>
      </c>
      <c r="B447" s="3" t="s">
        <v>199</v>
      </c>
      <c r="C447" s="3" t="s">
        <v>3</v>
      </c>
      <c r="D447" s="15">
        <v>0.45</v>
      </c>
      <c r="E447" s="17">
        <v>2759</v>
      </c>
      <c r="F447" s="23">
        <v>792865.23</v>
      </c>
      <c r="G447" s="17">
        <v>29</v>
      </c>
      <c r="H447" s="23">
        <v>46582.58</v>
      </c>
      <c r="I447" s="17">
        <v>3747</v>
      </c>
      <c r="J447" s="23">
        <v>211403</v>
      </c>
      <c r="K447" s="17">
        <v>0</v>
      </c>
      <c r="L447" s="23">
        <v>0</v>
      </c>
      <c r="M447" s="4">
        <v>4962</v>
      </c>
      <c r="N447" s="26">
        <v>451737.9</v>
      </c>
      <c r="O447" s="4">
        <v>11497</v>
      </c>
      <c r="P447" s="26">
        <v>1502589</v>
      </c>
    </row>
    <row r="448" spans="1:16" ht="12.75">
      <c r="A448" s="3">
        <v>228</v>
      </c>
      <c r="B448" s="3" t="s">
        <v>287</v>
      </c>
      <c r="C448" s="3" t="s">
        <v>2</v>
      </c>
      <c r="D448" s="15">
        <v>0.9</v>
      </c>
      <c r="E448" s="17">
        <v>3</v>
      </c>
      <c r="F448" s="23">
        <v>724.17</v>
      </c>
      <c r="G448" s="17">
        <v>2</v>
      </c>
      <c r="H448" s="23">
        <v>2097.52</v>
      </c>
      <c r="I448" s="17">
        <v>33</v>
      </c>
      <c r="J448" s="23">
        <v>2117.8</v>
      </c>
      <c r="K448" s="17">
        <v>11</v>
      </c>
      <c r="L448" s="23">
        <v>1060.87</v>
      </c>
      <c r="M448" s="4">
        <v>108</v>
      </c>
      <c r="N448" s="26">
        <v>5163.24</v>
      </c>
      <c r="O448" s="4">
        <v>157</v>
      </c>
      <c r="P448" s="26">
        <v>11163.6</v>
      </c>
    </row>
    <row r="449" spans="1:16" ht="12.75">
      <c r="A449" s="3">
        <v>229</v>
      </c>
      <c r="B449" s="3" t="s">
        <v>287</v>
      </c>
      <c r="C449" s="3" t="s">
        <v>3</v>
      </c>
      <c r="D449" s="15">
        <v>0.9</v>
      </c>
      <c r="E449" s="17">
        <v>402</v>
      </c>
      <c r="F449" s="23">
        <v>74150.37</v>
      </c>
      <c r="G449" s="17">
        <v>20</v>
      </c>
      <c r="H449" s="23">
        <v>8262.89</v>
      </c>
      <c r="I449" s="17">
        <v>437</v>
      </c>
      <c r="J449" s="23">
        <v>20905.06</v>
      </c>
      <c r="K449" s="17">
        <v>0</v>
      </c>
      <c r="L449" s="23">
        <v>0</v>
      </c>
      <c r="M449" s="4">
        <v>2040</v>
      </c>
      <c r="N449" s="26">
        <v>93224</v>
      </c>
      <c r="O449" s="4">
        <v>2899</v>
      </c>
      <c r="P449" s="26">
        <v>196542.3</v>
      </c>
    </row>
    <row r="450" spans="1:16" ht="12.75">
      <c r="A450" s="3">
        <v>229</v>
      </c>
      <c r="B450" s="3" t="s">
        <v>107</v>
      </c>
      <c r="C450" s="3" t="s">
        <v>2</v>
      </c>
      <c r="D450" s="15">
        <v>0.684</v>
      </c>
      <c r="E450" s="17">
        <v>17</v>
      </c>
      <c r="F450" s="23">
        <v>1808.42</v>
      </c>
      <c r="G450" s="17">
        <v>1</v>
      </c>
      <c r="H450" s="23">
        <v>1514.9</v>
      </c>
      <c r="I450" s="17">
        <v>53</v>
      </c>
      <c r="J450" s="23">
        <v>5662.75</v>
      </c>
      <c r="K450" s="17">
        <v>39</v>
      </c>
      <c r="L450" s="23">
        <v>24115.39</v>
      </c>
      <c r="M450" s="4">
        <v>103</v>
      </c>
      <c r="N450" s="26">
        <v>10708.21</v>
      </c>
      <c r="O450" s="4">
        <v>213</v>
      </c>
      <c r="P450" s="26">
        <v>43809.67</v>
      </c>
    </row>
    <row r="451" spans="1:16" ht="12.75">
      <c r="A451" s="3">
        <v>230</v>
      </c>
      <c r="B451" s="3" t="s">
        <v>107</v>
      </c>
      <c r="C451" s="3" t="s">
        <v>3</v>
      </c>
      <c r="D451" s="15">
        <v>0.684</v>
      </c>
      <c r="E451" s="17">
        <v>604</v>
      </c>
      <c r="F451" s="23">
        <v>96705.56</v>
      </c>
      <c r="G451" s="17">
        <v>17</v>
      </c>
      <c r="H451" s="23">
        <v>10470.77</v>
      </c>
      <c r="I451" s="17">
        <v>982</v>
      </c>
      <c r="J451" s="23">
        <v>62742.35</v>
      </c>
      <c r="K451" s="17">
        <v>0</v>
      </c>
      <c r="L451" s="23">
        <v>0</v>
      </c>
      <c r="M451" s="4">
        <v>496</v>
      </c>
      <c r="N451" s="26">
        <v>23125.97</v>
      </c>
      <c r="O451" s="4">
        <v>2099</v>
      </c>
      <c r="P451" s="26">
        <v>193044.7</v>
      </c>
    </row>
    <row r="452" spans="1:16" ht="12.75">
      <c r="A452" s="3">
        <v>230</v>
      </c>
      <c r="B452" s="3" t="s">
        <v>200</v>
      </c>
      <c r="C452" s="3" t="s">
        <v>2</v>
      </c>
      <c r="D452" s="15">
        <v>0.565</v>
      </c>
      <c r="E452" s="17">
        <v>63</v>
      </c>
      <c r="F452" s="23">
        <v>64643.69</v>
      </c>
      <c r="G452" s="17">
        <v>23</v>
      </c>
      <c r="H452" s="23">
        <v>25809.47</v>
      </c>
      <c r="I452" s="17">
        <v>589</v>
      </c>
      <c r="J452" s="23">
        <v>53516.11</v>
      </c>
      <c r="K452" s="17">
        <v>340</v>
      </c>
      <c r="L452" s="23">
        <v>1438845</v>
      </c>
      <c r="M452" s="4">
        <v>1554</v>
      </c>
      <c r="N452" s="26">
        <v>720979.7</v>
      </c>
      <c r="O452" s="4">
        <v>2569</v>
      </c>
      <c r="P452" s="26">
        <v>2303794</v>
      </c>
    </row>
    <row r="453" spans="1:16" ht="12.75">
      <c r="A453" s="3">
        <v>231</v>
      </c>
      <c r="B453" s="3" t="s">
        <v>200</v>
      </c>
      <c r="C453" s="3" t="s">
        <v>3</v>
      </c>
      <c r="D453" s="15">
        <v>0.565</v>
      </c>
      <c r="E453" s="17">
        <v>5597</v>
      </c>
      <c r="F453" s="23">
        <v>3611564.48</v>
      </c>
      <c r="G453" s="17">
        <v>58</v>
      </c>
      <c r="H453" s="23">
        <v>71268.46</v>
      </c>
      <c r="I453" s="17">
        <v>7596</v>
      </c>
      <c r="J453" s="23">
        <v>607680.3</v>
      </c>
      <c r="K453" s="17">
        <v>0</v>
      </c>
      <c r="L453" s="23">
        <v>0</v>
      </c>
      <c r="M453" s="4">
        <v>15343</v>
      </c>
      <c r="N453" s="26">
        <v>1612382</v>
      </c>
      <c r="O453" s="4">
        <v>28594</v>
      </c>
      <c r="P453" s="26">
        <v>5902896</v>
      </c>
    </row>
    <row r="454" spans="1:16" ht="12.75">
      <c r="A454" s="3">
        <v>231</v>
      </c>
      <c r="B454" s="3" t="s">
        <v>108</v>
      </c>
      <c r="C454" s="3" t="s">
        <v>2</v>
      </c>
      <c r="D454" s="15">
        <v>0.7</v>
      </c>
      <c r="E454" s="17">
        <v>400</v>
      </c>
      <c r="F454" s="23">
        <v>194479.28</v>
      </c>
      <c r="G454" s="17">
        <v>57</v>
      </c>
      <c r="H454" s="23">
        <v>34434.97</v>
      </c>
      <c r="I454" s="17">
        <v>1737</v>
      </c>
      <c r="J454" s="23">
        <v>143197</v>
      </c>
      <c r="K454" s="17">
        <v>1720</v>
      </c>
      <c r="L454" s="23">
        <v>2743716</v>
      </c>
      <c r="M454" s="4">
        <v>1219</v>
      </c>
      <c r="N454" s="26">
        <v>449646.9</v>
      </c>
      <c r="O454" s="4">
        <v>5133</v>
      </c>
      <c r="P454" s="26">
        <v>3565474</v>
      </c>
    </row>
    <row r="455" spans="1:16" ht="12.75">
      <c r="A455" s="3">
        <v>232</v>
      </c>
      <c r="B455" s="3" t="s">
        <v>108</v>
      </c>
      <c r="C455" s="3" t="s">
        <v>3</v>
      </c>
      <c r="D455" s="15">
        <v>0.7</v>
      </c>
      <c r="E455" s="17">
        <v>20718</v>
      </c>
      <c r="F455" s="23">
        <v>10216691.7</v>
      </c>
      <c r="G455" s="17">
        <v>232</v>
      </c>
      <c r="H455" s="23">
        <v>249829.6</v>
      </c>
      <c r="I455" s="17">
        <v>20164</v>
      </c>
      <c r="J455" s="23">
        <v>1451412</v>
      </c>
      <c r="K455" s="17">
        <v>0</v>
      </c>
      <c r="L455" s="23">
        <v>0</v>
      </c>
      <c r="M455" s="4">
        <v>20017</v>
      </c>
      <c r="N455" s="26">
        <v>2542746</v>
      </c>
      <c r="O455" s="4">
        <v>61131</v>
      </c>
      <c r="P455" s="26">
        <v>14460680</v>
      </c>
    </row>
    <row r="456" spans="1:16" ht="12.75">
      <c r="A456" s="3">
        <v>232</v>
      </c>
      <c r="B456" s="3" t="s">
        <v>288</v>
      </c>
      <c r="C456" s="3" t="s">
        <v>2</v>
      </c>
      <c r="D456" s="15">
        <v>0.8</v>
      </c>
      <c r="E456" s="17">
        <v>44</v>
      </c>
      <c r="F456" s="23">
        <v>13466.34</v>
      </c>
      <c r="G456" s="17">
        <v>4</v>
      </c>
      <c r="H456" s="23">
        <v>821.15</v>
      </c>
      <c r="I456" s="17">
        <v>136</v>
      </c>
      <c r="J456" s="23">
        <v>12003.62</v>
      </c>
      <c r="K456" s="17">
        <v>107</v>
      </c>
      <c r="L456" s="23">
        <v>55420.66</v>
      </c>
      <c r="M456" s="4">
        <v>41</v>
      </c>
      <c r="N456" s="26">
        <v>8904.99</v>
      </c>
      <c r="O456" s="4">
        <v>332</v>
      </c>
      <c r="P456" s="26">
        <v>90616.76</v>
      </c>
    </row>
    <row r="457" spans="1:16" ht="12.75">
      <c r="A457" s="3">
        <v>233</v>
      </c>
      <c r="B457" s="3" t="s">
        <v>288</v>
      </c>
      <c r="C457" s="3" t="s">
        <v>3</v>
      </c>
      <c r="D457" s="15">
        <v>0.8</v>
      </c>
      <c r="E457" s="17">
        <v>1737</v>
      </c>
      <c r="F457" s="23">
        <v>620479.59</v>
      </c>
      <c r="G457" s="17">
        <v>45</v>
      </c>
      <c r="H457" s="23">
        <v>118759.06</v>
      </c>
      <c r="I457" s="17">
        <v>2064</v>
      </c>
      <c r="J457" s="23">
        <v>150724</v>
      </c>
      <c r="K457" s="17">
        <v>0</v>
      </c>
      <c r="L457" s="23">
        <v>0</v>
      </c>
      <c r="M457" s="4">
        <v>4871</v>
      </c>
      <c r="N457" s="26">
        <v>279759.8</v>
      </c>
      <c r="O457" s="4">
        <v>8717</v>
      </c>
      <c r="P457" s="26">
        <v>1169722</v>
      </c>
    </row>
    <row r="458" spans="1:16" ht="12.75">
      <c r="A458" s="3">
        <v>233</v>
      </c>
      <c r="B458" s="3" t="s">
        <v>201</v>
      </c>
      <c r="C458" s="3" t="s">
        <v>2</v>
      </c>
      <c r="D458" s="15">
        <v>0.46</v>
      </c>
      <c r="E458" s="17">
        <v>3</v>
      </c>
      <c r="F458" s="23">
        <v>1820.42</v>
      </c>
      <c r="G458" s="17">
        <v>11</v>
      </c>
      <c r="H458" s="23">
        <v>26535.38</v>
      </c>
      <c r="I458" s="17">
        <v>155</v>
      </c>
      <c r="J458" s="23">
        <v>14167.46</v>
      </c>
      <c r="K458" s="17">
        <v>89</v>
      </c>
      <c r="L458" s="23">
        <v>213814</v>
      </c>
      <c r="M458" s="4">
        <v>310</v>
      </c>
      <c r="N458" s="26">
        <v>95166.81</v>
      </c>
      <c r="O458" s="4">
        <v>568</v>
      </c>
      <c r="P458" s="26">
        <v>351504.1</v>
      </c>
    </row>
    <row r="459" spans="1:16" ht="12.75">
      <c r="A459" s="3">
        <v>234</v>
      </c>
      <c r="B459" s="3" t="s">
        <v>201</v>
      </c>
      <c r="C459" s="3" t="s">
        <v>3</v>
      </c>
      <c r="D459" s="15">
        <v>0.46</v>
      </c>
      <c r="E459" s="17">
        <v>1450</v>
      </c>
      <c r="F459" s="23">
        <v>571852.59</v>
      </c>
      <c r="G459" s="17">
        <v>34</v>
      </c>
      <c r="H459" s="23">
        <v>109405.99</v>
      </c>
      <c r="I459" s="17">
        <v>1974</v>
      </c>
      <c r="J459" s="23">
        <v>159787.8</v>
      </c>
      <c r="K459" s="17">
        <v>0</v>
      </c>
      <c r="L459" s="23">
        <v>0</v>
      </c>
      <c r="M459" s="4">
        <v>7702</v>
      </c>
      <c r="N459" s="26">
        <v>790554.5</v>
      </c>
      <c r="O459" s="4">
        <v>11160</v>
      </c>
      <c r="P459" s="26">
        <v>1631601</v>
      </c>
    </row>
    <row r="460" spans="1:16" ht="12.75">
      <c r="A460" s="3">
        <v>234</v>
      </c>
      <c r="B460" s="3" t="s">
        <v>289</v>
      </c>
      <c r="C460" s="3" t="s">
        <v>2</v>
      </c>
      <c r="D460" s="15">
        <v>0.92</v>
      </c>
      <c r="E460" s="17">
        <v>63</v>
      </c>
      <c r="F460" s="23">
        <v>78293.78</v>
      </c>
      <c r="G460" s="17">
        <v>4</v>
      </c>
      <c r="H460" s="23">
        <v>2353.33</v>
      </c>
      <c r="I460" s="17">
        <v>391</v>
      </c>
      <c r="J460" s="23">
        <v>36472.69</v>
      </c>
      <c r="K460" s="17">
        <v>262</v>
      </c>
      <c r="L460" s="23">
        <v>251971.5</v>
      </c>
      <c r="M460" s="4">
        <v>541</v>
      </c>
      <c r="N460" s="26">
        <v>926249.4</v>
      </c>
      <c r="O460" s="4">
        <v>1261</v>
      </c>
      <c r="P460" s="26">
        <v>1295341</v>
      </c>
    </row>
    <row r="461" spans="1:16" ht="12.75">
      <c r="A461" s="3">
        <v>235</v>
      </c>
      <c r="B461" s="3" t="s">
        <v>289</v>
      </c>
      <c r="C461" s="3" t="s">
        <v>3</v>
      </c>
      <c r="D461" s="15">
        <v>0.92</v>
      </c>
      <c r="E461" s="17">
        <v>3058</v>
      </c>
      <c r="F461" s="23">
        <v>1841723.1</v>
      </c>
      <c r="G461" s="17">
        <v>33</v>
      </c>
      <c r="H461" s="23">
        <v>236623.8</v>
      </c>
      <c r="I461" s="17">
        <v>3639</v>
      </c>
      <c r="J461" s="23">
        <v>302386.5</v>
      </c>
      <c r="K461" s="17">
        <v>0</v>
      </c>
      <c r="L461" s="23">
        <v>0</v>
      </c>
      <c r="M461" s="4">
        <v>6578</v>
      </c>
      <c r="N461" s="26">
        <v>575286.3</v>
      </c>
      <c r="O461" s="4">
        <v>13308</v>
      </c>
      <c r="P461" s="26">
        <v>2956020</v>
      </c>
    </row>
    <row r="462" spans="1:16" ht="12.75">
      <c r="A462" s="3">
        <v>235</v>
      </c>
      <c r="B462" s="3" t="s">
        <v>109</v>
      </c>
      <c r="C462" s="3" t="s">
        <v>2</v>
      </c>
      <c r="D462" s="15">
        <v>0.77</v>
      </c>
      <c r="E462" s="17">
        <v>259</v>
      </c>
      <c r="F462" s="23">
        <v>104102.1</v>
      </c>
      <c r="G462" s="17">
        <v>16</v>
      </c>
      <c r="H462" s="23">
        <v>8565.46</v>
      </c>
      <c r="I462" s="17">
        <v>312</v>
      </c>
      <c r="J462" s="23">
        <v>27450.14</v>
      </c>
      <c r="K462" s="17">
        <v>452</v>
      </c>
      <c r="L462" s="23">
        <v>855747.8</v>
      </c>
      <c r="M462" s="4">
        <v>904</v>
      </c>
      <c r="N462" s="26">
        <v>327004.7</v>
      </c>
      <c r="O462" s="4">
        <v>1943</v>
      </c>
      <c r="P462" s="26">
        <v>1322870</v>
      </c>
    </row>
    <row r="463" spans="1:16" ht="12.75">
      <c r="A463" s="3">
        <v>236</v>
      </c>
      <c r="B463" s="3" t="s">
        <v>109</v>
      </c>
      <c r="C463" s="3" t="s">
        <v>3</v>
      </c>
      <c r="D463" s="15">
        <v>0.77</v>
      </c>
      <c r="E463" s="17">
        <v>6057</v>
      </c>
      <c r="F463" s="23">
        <v>3377171.67</v>
      </c>
      <c r="G463" s="17">
        <v>51</v>
      </c>
      <c r="H463" s="23">
        <v>62006.98</v>
      </c>
      <c r="I463" s="17">
        <v>3456</v>
      </c>
      <c r="J463" s="23">
        <v>268461.3</v>
      </c>
      <c r="K463" s="17">
        <v>0</v>
      </c>
      <c r="L463" s="23">
        <v>0</v>
      </c>
      <c r="M463" s="4">
        <v>10856</v>
      </c>
      <c r="N463" s="26">
        <v>1039664</v>
      </c>
      <c r="O463" s="4">
        <v>20420</v>
      </c>
      <c r="P463" s="26">
        <v>4747304</v>
      </c>
    </row>
    <row r="464" spans="1:16" ht="12.75">
      <c r="A464" s="3">
        <v>236</v>
      </c>
      <c r="B464" s="3" t="s">
        <v>290</v>
      </c>
      <c r="C464" s="3" t="s">
        <v>2</v>
      </c>
      <c r="D464" s="15">
        <v>0.739</v>
      </c>
      <c r="E464" s="17">
        <v>44</v>
      </c>
      <c r="F464" s="23">
        <v>33881.27</v>
      </c>
      <c r="G464" s="17">
        <v>11</v>
      </c>
      <c r="H464" s="23">
        <v>4609.67</v>
      </c>
      <c r="I464" s="17">
        <v>156</v>
      </c>
      <c r="J464" s="23">
        <v>14082.31</v>
      </c>
      <c r="K464" s="17">
        <v>117</v>
      </c>
      <c r="L464" s="23">
        <v>50651.05</v>
      </c>
      <c r="M464" s="4">
        <v>222</v>
      </c>
      <c r="N464" s="26">
        <v>91208.56</v>
      </c>
      <c r="O464" s="4">
        <v>550</v>
      </c>
      <c r="P464" s="26">
        <v>194432.9</v>
      </c>
    </row>
    <row r="465" spans="1:16" ht="12.75">
      <c r="A465" s="3">
        <v>237</v>
      </c>
      <c r="B465" s="3" t="s">
        <v>290</v>
      </c>
      <c r="C465" s="3" t="s">
        <v>3</v>
      </c>
      <c r="D465" s="15">
        <v>0.739</v>
      </c>
      <c r="E465" s="17">
        <v>1797</v>
      </c>
      <c r="F465" s="23">
        <v>592629.15</v>
      </c>
      <c r="G465" s="17">
        <v>23</v>
      </c>
      <c r="H465" s="23">
        <v>310943.61</v>
      </c>
      <c r="I465" s="17">
        <v>1767</v>
      </c>
      <c r="J465" s="23">
        <v>122948.9</v>
      </c>
      <c r="K465" s="17">
        <v>0</v>
      </c>
      <c r="L465" s="23">
        <v>0</v>
      </c>
      <c r="M465" s="4">
        <v>3958</v>
      </c>
      <c r="N465" s="26">
        <v>242973</v>
      </c>
      <c r="O465" s="4">
        <v>7545</v>
      </c>
      <c r="P465" s="26">
        <v>1269495</v>
      </c>
    </row>
    <row r="466" spans="1:16" ht="12.75">
      <c r="A466" s="3">
        <v>237</v>
      </c>
      <c r="B466" s="3" t="s">
        <v>291</v>
      </c>
      <c r="C466" s="3" t="s">
        <v>2</v>
      </c>
      <c r="D466" s="15">
        <v>0.85</v>
      </c>
      <c r="E466" s="17">
        <v>5</v>
      </c>
      <c r="F466" s="23">
        <v>2110.98</v>
      </c>
      <c r="G466" s="17">
        <v>3</v>
      </c>
      <c r="H466" s="23">
        <v>877.87</v>
      </c>
      <c r="I466" s="17">
        <v>142</v>
      </c>
      <c r="J466" s="23">
        <v>13054.4</v>
      </c>
      <c r="K466" s="17">
        <v>103</v>
      </c>
      <c r="L466" s="23">
        <v>62989.73</v>
      </c>
      <c r="M466" s="4">
        <v>56</v>
      </c>
      <c r="N466" s="26">
        <v>10464.81</v>
      </c>
      <c r="O466" s="4">
        <v>309</v>
      </c>
      <c r="P466" s="26">
        <v>89497.79</v>
      </c>
    </row>
    <row r="467" spans="1:16" ht="12.75">
      <c r="A467" s="3">
        <v>238</v>
      </c>
      <c r="B467" s="3" t="s">
        <v>291</v>
      </c>
      <c r="C467" s="3" t="s">
        <v>3</v>
      </c>
      <c r="D467" s="15">
        <v>0.85</v>
      </c>
      <c r="E467" s="17">
        <v>1489</v>
      </c>
      <c r="F467" s="23">
        <v>531829.85</v>
      </c>
      <c r="G467" s="17">
        <v>22</v>
      </c>
      <c r="H467" s="23">
        <v>36174.76</v>
      </c>
      <c r="I467" s="17">
        <v>1604</v>
      </c>
      <c r="J467" s="23">
        <v>132336.4</v>
      </c>
      <c r="K467" s="17">
        <v>0</v>
      </c>
      <c r="L467" s="23">
        <v>0</v>
      </c>
      <c r="M467" s="4">
        <v>3772</v>
      </c>
      <c r="N467" s="26">
        <v>261334.2</v>
      </c>
      <c r="O467" s="4">
        <v>6887</v>
      </c>
      <c r="P467" s="26">
        <v>961675.2</v>
      </c>
    </row>
    <row r="468" spans="1:16" ht="12.75">
      <c r="A468" s="3">
        <v>238</v>
      </c>
      <c r="B468" s="3" t="s">
        <v>292</v>
      </c>
      <c r="C468" s="3" t="s">
        <v>2</v>
      </c>
      <c r="D468" s="15">
        <v>0</v>
      </c>
      <c r="E468" s="17">
        <v>27</v>
      </c>
      <c r="F468" s="23">
        <v>41688.42</v>
      </c>
      <c r="G468" s="17">
        <v>59</v>
      </c>
      <c r="H468" s="23">
        <v>720727.13</v>
      </c>
      <c r="I468" s="17">
        <v>0</v>
      </c>
      <c r="J468" s="23">
        <v>0</v>
      </c>
      <c r="K468" s="17">
        <v>0</v>
      </c>
      <c r="L468" s="23">
        <v>0</v>
      </c>
      <c r="M468" s="4">
        <v>603</v>
      </c>
      <c r="N468" s="26">
        <v>78202.38</v>
      </c>
      <c r="O468" s="4">
        <v>689</v>
      </c>
      <c r="P468" s="26">
        <v>840617.9</v>
      </c>
    </row>
    <row r="469" spans="1:16" ht="12.75">
      <c r="A469" s="3">
        <v>239</v>
      </c>
      <c r="B469" s="3" t="s">
        <v>292</v>
      </c>
      <c r="C469" s="3" t="s">
        <v>3</v>
      </c>
      <c r="D469" s="15">
        <v>0</v>
      </c>
      <c r="E469" s="17">
        <v>0</v>
      </c>
      <c r="F469" s="23">
        <v>0</v>
      </c>
      <c r="G469" s="17">
        <v>312</v>
      </c>
      <c r="H469" s="23">
        <v>1147536.21</v>
      </c>
      <c r="I469" s="17">
        <v>0</v>
      </c>
      <c r="J469" s="23">
        <v>0</v>
      </c>
      <c r="K469" s="17">
        <v>0</v>
      </c>
      <c r="L469" s="23">
        <v>0</v>
      </c>
      <c r="M469" s="4">
        <v>0</v>
      </c>
      <c r="N469" s="26">
        <v>0</v>
      </c>
      <c r="O469" s="4">
        <v>312</v>
      </c>
      <c r="P469" s="26">
        <v>1147536</v>
      </c>
    </row>
    <row r="470" spans="1:16" ht="12.75">
      <c r="A470" s="3">
        <v>239</v>
      </c>
      <c r="B470" s="3" t="s">
        <v>110</v>
      </c>
      <c r="C470" s="3" t="s">
        <v>2</v>
      </c>
      <c r="D470" s="15">
        <v>0.861</v>
      </c>
      <c r="E470" s="17">
        <v>2</v>
      </c>
      <c r="F470" s="23">
        <v>201.31</v>
      </c>
      <c r="G470" s="17">
        <v>5</v>
      </c>
      <c r="H470" s="23">
        <v>3208.1</v>
      </c>
      <c r="I470" s="17">
        <v>75</v>
      </c>
      <c r="J470" s="23">
        <v>4422.34</v>
      </c>
      <c r="K470" s="17">
        <v>78</v>
      </c>
      <c r="L470" s="23">
        <v>63610.87</v>
      </c>
      <c r="M470" s="4">
        <v>676</v>
      </c>
      <c r="N470" s="26">
        <v>19476.78</v>
      </c>
      <c r="O470" s="4">
        <v>836</v>
      </c>
      <c r="P470" s="26">
        <v>90919.4</v>
      </c>
    </row>
    <row r="471" spans="1:16" ht="12.75">
      <c r="A471" s="3">
        <v>240</v>
      </c>
      <c r="B471" s="3" t="s">
        <v>110</v>
      </c>
      <c r="C471" s="3" t="s">
        <v>3</v>
      </c>
      <c r="D471" s="15">
        <v>0.861</v>
      </c>
      <c r="E471" s="17">
        <v>658</v>
      </c>
      <c r="F471" s="23">
        <v>375767.77</v>
      </c>
      <c r="G471" s="17">
        <v>11</v>
      </c>
      <c r="H471" s="23">
        <v>3562.42</v>
      </c>
      <c r="I471" s="17">
        <v>618</v>
      </c>
      <c r="J471" s="23">
        <v>33999.24</v>
      </c>
      <c r="K471" s="17">
        <v>0</v>
      </c>
      <c r="L471" s="23">
        <v>0</v>
      </c>
      <c r="M471" s="4">
        <v>1090</v>
      </c>
      <c r="N471" s="26">
        <v>118783.2</v>
      </c>
      <c r="O471" s="4">
        <v>2377</v>
      </c>
      <c r="P471" s="26">
        <v>532112.7</v>
      </c>
    </row>
    <row r="472" spans="1:16" ht="12.75">
      <c r="A472" s="3">
        <v>240</v>
      </c>
      <c r="B472" s="3" t="s">
        <v>202</v>
      </c>
      <c r="C472" s="3" t="s">
        <v>2</v>
      </c>
      <c r="D472" s="15">
        <v>0.491</v>
      </c>
      <c r="E472" s="17">
        <v>175</v>
      </c>
      <c r="F472" s="23">
        <v>58468.33</v>
      </c>
      <c r="G472" s="17">
        <v>27</v>
      </c>
      <c r="H472" s="23">
        <v>19817.94</v>
      </c>
      <c r="I472" s="17">
        <v>581</v>
      </c>
      <c r="J472" s="23">
        <v>53344.29</v>
      </c>
      <c r="K472" s="17">
        <v>623</v>
      </c>
      <c r="L472" s="23">
        <v>659740.6</v>
      </c>
      <c r="M472" s="4">
        <v>857</v>
      </c>
      <c r="N472" s="26">
        <v>542239.5</v>
      </c>
      <c r="O472" s="4">
        <v>2263</v>
      </c>
      <c r="P472" s="26">
        <v>1333611</v>
      </c>
    </row>
    <row r="473" spans="1:16" ht="12.75">
      <c r="A473" s="3">
        <v>241</v>
      </c>
      <c r="B473" s="3" t="s">
        <v>202</v>
      </c>
      <c r="C473" s="3" t="s">
        <v>3</v>
      </c>
      <c r="D473" s="15">
        <v>0.491</v>
      </c>
      <c r="E473" s="17">
        <v>8881</v>
      </c>
      <c r="F473" s="23">
        <v>3686274.92</v>
      </c>
      <c r="G473" s="17">
        <v>222</v>
      </c>
      <c r="H473" s="23">
        <v>2273829.46</v>
      </c>
      <c r="I473" s="17">
        <v>9422</v>
      </c>
      <c r="J473" s="23">
        <v>738023.9</v>
      </c>
      <c r="K473" s="17">
        <v>0</v>
      </c>
      <c r="L473" s="23">
        <v>0</v>
      </c>
      <c r="M473" s="4">
        <v>10682</v>
      </c>
      <c r="N473" s="26">
        <v>1144363</v>
      </c>
      <c r="O473" s="4">
        <v>29207</v>
      </c>
      <c r="P473" s="26">
        <v>7842491</v>
      </c>
    </row>
    <row r="474" spans="1:16" ht="12.75">
      <c r="A474" s="3">
        <v>241</v>
      </c>
      <c r="B474" s="3" t="s">
        <v>293</v>
      </c>
      <c r="C474" s="3" t="s">
        <v>2</v>
      </c>
      <c r="D474" s="15">
        <v>0.75</v>
      </c>
      <c r="E474" s="17">
        <v>6</v>
      </c>
      <c r="F474" s="23">
        <v>2219.81</v>
      </c>
      <c r="G474" s="17">
        <v>0</v>
      </c>
      <c r="H474" s="23">
        <v>0</v>
      </c>
      <c r="I474" s="17">
        <v>8</v>
      </c>
      <c r="J474" s="23">
        <v>346.31</v>
      </c>
      <c r="K474" s="17">
        <v>14</v>
      </c>
      <c r="L474" s="23">
        <v>680.03</v>
      </c>
      <c r="M474" s="4">
        <v>11</v>
      </c>
      <c r="N474" s="26">
        <v>685.24</v>
      </c>
      <c r="O474" s="4">
        <v>39</v>
      </c>
      <c r="P474" s="26">
        <v>3931.39</v>
      </c>
    </row>
    <row r="475" spans="1:16" ht="12.75">
      <c r="A475" s="3">
        <v>242</v>
      </c>
      <c r="B475" s="3" t="s">
        <v>293</v>
      </c>
      <c r="C475" s="3" t="s">
        <v>3</v>
      </c>
      <c r="D475" s="15">
        <v>0.75</v>
      </c>
      <c r="E475" s="17">
        <v>140</v>
      </c>
      <c r="F475" s="23">
        <v>26207.61</v>
      </c>
      <c r="G475" s="17">
        <v>7</v>
      </c>
      <c r="H475" s="23">
        <v>4746.07</v>
      </c>
      <c r="I475" s="17">
        <v>148</v>
      </c>
      <c r="J475" s="23">
        <v>6945.51</v>
      </c>
      <c r="K475" s="17">
        <v>0</v>
      </c>
      <c r="L475" s="23">
        <v>0</v>
      </c>
      <c r="M475" s="4">
        <v>239</v>
      </c>
      <c r="N475" s="26">
        <v>15927.41</v>
      </c>
      <c r="O475" s="4">
        <v>534</v>
      </c>
      <c r="P475" s="26">
        <v>53826.6</v>
      </c>
    </row>
    <row r="476" spans="1:16" ht="12.75">
      <c r="A476" s="3">
        <v>242</v>
      </c>
      <c r="B476" s="3" t="s">
        <v>111</v>
      </c>
      <c r="C476" s="3" t="s">
        <v>2</v>
      </c>
      <c r="D476" s="15">
        <v>0.72</v>
      </c>
      <c r="E476" s="17">
        <v>28</v>
      </c>
      <c r="F476" s="23">
        <v>5712.74</v>
      </c>
      <c r="G476" s="17">
        <v>4</v>
      </c>
      <c r="H476" s="23">
        <v>1798.31</v>
      </c>
      <c r="I476" s="17">
        <v>17</v>
      </c>
      <c r="J476" s="23">
        <v>1469.93</v>
      </c>
      <c r="K476" s="17">
        <v>17</v>
      </c>
      <c r="L476" s="23">
        <v>5188.92</v>
      </c>
      <c r="M476" s="4">
        <v>106</v>
      </c>
      <c r="N476" s="26">
        <v>9508.32</v>
      </c>
      <c r="O476" s="4">
        <v>172</v>
      </c>
      <c r="P476" s="26">
        <v>23678.22</v>
      </c>
    </row>
    <row r="477" spans="1:16" ht="12.75">
      <c r="A477" s="3">
        <v>243</v>
      </c>
      <c r="B477" s="3" t="s">
        <v>111</v>
      </c>
      <c r="C477" s="3" t="s">
        <v>3</v>
      </c>
      <c r="D477" s="15">
        <v>0.72</v>
      </c>
      <c r="E477" s="17">
        <v>350</v>
      </c>
      <c r="F477" s="23">
        <v>102004.49</v>
      </c>
      <c r="G477" s="17">
        <v>7</v>
      </c>
      <c r="H477" s="23">
        <v>2267.3</v>
      </c>
      <c r="I477" s="17">
        <v>270</v>
      </c>
      <c r="J477" s="23">
        <v>19363.87</v>
      </c>
      <c r="K477" s="17">
        <v>0</v>
      </c>
      <c r="L477" s="23">
        <v>0</v>
      </c>
      <c r="M477" s="4">
        <v>573</v>
      </c>
      <c r="N477" s="26">
        <v>44382.43</v>
      </c>
      <c r="O477" s="4">
        <v>1200</v>
      </c>
      <c r="P477" s="26">
        <v>168018.1</v>
      </c>
    </row>
    <row r="478" spans="1:16" ht="12.75">
      <c r="A478" s="3">
        <v>243</v>
      </c>
      <c r="B478" s="3" t="s">
        <v>294</v>
      </c>
      <c r="C478" s="3" t="s">
        <v>2</v>
      </c>
      <c r="D478" s="15">
        <v>0.583</v>
      </c>
      <c r="E478" s="17">
        <v>2</v>
      </c>
      <c r="F478" s="23">
        <v>1223.02</v>
      </c>
      <c r="G478" s="17">
        <v>2</v>
      </c>
      <c r="H478" s="23">
        <v>1582.33</v>
      </c>
      <c r="I478" s="17">
        <v>17</v>
      </c>
      <c r="J478" s="23">
        <v>1519.99</v>
      </c>
      <c r="K478" s="17">
        <v>9</v>
      </c>
      <c r="L478" s="23">
        <v>14341.49</v>
      </c>
      <c r="M478" s="4">
        <v>73</v>
      </c>
      <c r="N478" s="26">
        <v>4059.45</v>
      </c>
      <c r="O478" s="4">
        <v>103</v>
      </c>
      <c r="P478" s="26">
        <v>22726.28</v>
      </c>
    </row>
    <row r="479" spans="1:16" ht="12.75">
      <c r="A479" s="3">
        <v>244</v>
      </c>
      <c r="B479" s="3" t="s">
        <v>294</v>
      </c>
      <c r="C479" s="3" t="s">
        <v>3</v>
      </c>
      <c r="D479" s="15">
        <v>0.583</v>
      </c>
      <c r="E479" s="17">
        <v>75</v>
      </c>
      <c r="F479" s="23">
        <v>29548.5</v>
      </c>
      <c r="G479" s="17">
        <v>5</v>
      </c>
      <c r="H479" s="23">
        <v>2204.55</v>
      </c>
      <c r="I479" s="17">
        <v>283</v>
      </c>
      <c r="J479" s="23">
        <v>22094.83</v>
      </c>
      <c r="K479" s="17">
        <v>0</v>
      </c>
      <c r="L479" s="23">
        <v>0</v>
      </c>
      <c r="M479" s="4">
        <v>252</v>
      </c>
      <c r="N479" s="26">
        <v>32917.47</v>
      </c>
      <c r="O479" s="4">
        <v>615</v>
      </c>
      <c r="P479" s="26">
        <v>86765.35</v>
      </c>
    </row>
    <row r="480" spans="1:16" ht="12.75">
      <c r="A480" s="3">
        <v>244</v>
      </c>
      <c r="B480" s="3" t="s">
        <v>295</v>
      </c>
      <c r="C480" s="3" t="s">
        <v>2</v>
      </c>
      <c r="D480" s="15">
        <v>0.71</v>
      </c>
      <c r="E480" s="17">
        <v>26</v>
      </c>
      <c r="F480" s="23">
        <v>49265.26</v>
      </c>
      <c r="G480" s="17">
        <v>10</v>
      </c>
      <c r="H480" s="23">
        <v>4991.43</v>
      </c>
      <c r="I480" s="17">
        <v>454</v>
      </c>
      <c r="J480" s="23">
        <v>39109.78</v>
      </c>
      <c r="K480" s="17">
        <v>275</v>
      </c>
      <c r="L480" s="23">
        <v>791783.3</v>
      </c>
      <c r="M480" s="4">
        <v>464</v>
      </c>
      <c r="N480" s="26">
        <v>89584.4</v>
      </c>
      <c r="O480" s="4">
        <v>1229</v>
      </c>
      <c r="P480" s="26">
        <v>974734.2</v>
      </c>
    </row>
    <row r="481" spans="1:16" ht="12.75">
      <c r="A481" s="3">
        <v>245</v>
      </c>
      <c r="B481" s="3" t="s">
        <v>295</v>
      </c>
      <c r="C481" s="3" t="s">
        <v>3</v>
      </c>
      <c r="D481" s="15">
        <v>0.71</v>
      </c>
      <c r="E481" s="17">
        <v>4333</v>
      </c>
      <c r="F481" s="23">
        <v>2872980.89</v>
      </c>
      <c r="G481" s="17">
        <v>76</v>
      </c>
      <c r="H481" s="23">
        <v>140726.76</v>
      </c>
      <c r="I481" s="17">
        <v>5482</v>
      </c>
      <c r="J481" s="23">
        <v>422215</v>
      </c>
      <c r="K481" s="17">
        <v>0</v>
      </c>
      <c r="L481" s="23">
        <v>0</v>
      </c>
      <c r="M481" s="4">
        <v>9194</v>
      </c>
      <c r="N481" s="26">
        <v>648915</v>
      </c>
      <c r="O481" s="4">
        <v>19085</v>
      </c>
      <c r="P481" s="26">
        <v>4084838</v>
      </c>
    </row>
    <row r="482" spans="1:16" ht="12.75">
      <c r="A482" s="3">
        <v>245</v>
      </c>
      <c r="B482" s="3" t="s">
        <v>296</v>
      </c>
      <c r="C482" s="3" t="s">
        <v>2</v>
      </c>
      <c r="D482" s="15">
        <v>0</v>
      </c>
      <c r="E482" s="17">
        <v>199</v>
      </c>
      <c r="F482" s="23">
        <v>73458.12</v>
      </c>
      <c r="G482" s="17">
        <v>0</v>
      </c>
      <c r="H482" s="23">
        <v>0</v>
      </c>
      <c r="I482" s="17">
        <v>4193</v>
      </c>
      <c r="J482" s="23">
        <v>365377.4</v>
      </c>
      <c r="K482" s="17">
        <v>1</v>
      </c>
      <c r="L482" s="23">
        <v>2196.89</v>
      </c>
      <c r="M482" s="4">
        <v>1539</v>
      </c>
      <c r="N482" s="26">
        <v>241281.4</v>
      </c>
      <c r="O482" s="4">
        <v>5932</v>
      </c>
      <c r="P482" s="26">
        <v>682313.8</v>
      </c>
    </row>
    <row r="483" spans="1:16" ht="12.75">
      <c r="A483" s="3">
        <v>246</v>
      </c>
      <c r="B483" s="3" t="s">
        <v>296</v>
      </c>
      <c r="C483" s="3" t="s">
        <v>3</v>
      </c>
      <c r="D483" s="15">
        <v>0</v>
      </c>
      <c r="E483" s="17">
        <v>0</v>
      </c>
      <c r="F483" s="23">
        <v>0</v>
      </c>
      <c r="G483" s="17">
        <v>0</v>
      </c>
      <c r="H483" s="23">
        <v>0</v>
      </c>
      <c r="I483" s="17">
        <v>46794</v>
      </c>
      <c r="J483" s="23">
        <v>3379079</v>
      </c>
      <c r="K483" s="17">
        <v>0</v>
      </c>
      <c r="L483" s="23">
        <v>0</v>
      </c>
      <c r="M483" s="4">
        <v>0</v>
      </c>
      <c r="N483" s="26">
        <v>0</v>
      </c>
      <c r="O483" s="4">
        <v>46794</v>
      </c>
      <c r="P483" s="26">
        <v>3379079</v>
      </c>
    </row>
    <row r="484" spans="1:16" ht="12.75">
      <c r="A484" s="3">
        <v>246</v>
      </c>
      <c r="B484" s="3" t="s">
        <v>297</v>
      </c>
      <c r="C484" s="3" t="s">
        <v>2</v>
      </c>
      <c r="D484" s="15">
        <v>0.629</v>
      </c>
      <c r="E484" s="17">
        <v>4</v>
      </c>
      <c r="F484" s="23">
        <v>2382.15</v>
      </c>
      <c r="G484" s="17">
        <v>7</v>
      </c>
      <c r="H484" s="23">
        <v>9988.09</v>
      </c>
      <c r="I484" s="17">
        <v>155</v>
      </c>
      <c r="J484" s="23">
        <v>12593.74</v>
      </c>
      <c r="K484" s="17">
        <v>81</v>
      </c>
      <c r="L484" s="23">
        <v>25103.96</v>
      </c>
      <c r="M484" s="4">
        <v>228</v>
      </c>
      <c r="N484" s="26">
        <v>122762.5</v>
      </c>
      <c r="O484" s="4">
        <v>475</v>
      </c>
      <c r="P484" s="26">
        <v>172830.5</v>
      </c>
    </row>
    <row r="485" spans="1:16" ht="12.75">
      <c r="A485" s="3">
        <v>247</v>
      </c>
      <c r="B485" s="3" t="s">
        <v>297</v>
      </c>
      <c r="C485" s="3" t="s">
        <v>3</v>
      </c>
      <c r="D485" s="15">
        <v>0.629</v>
      </c>
      <c r="E485" s="17">
        <v>1362</v>
      </c>
      <c r="F485" s="23">
        <v>450080.59</v>
      </c>
      <c r="G485" s="17">
        <v>32</v>
      </c>
      <c r="H485" s="23">
        <v>80752.2</v>
      </c>
      <c r="I485" s="17">
        <v>2170</v>
      </c>
      <c r="J485" s="23">
        <v>138314.1</v>
      </c>
      <c r="K485" s="17">
        <v>0</v>
      </c>
      <c r="L485" s="23">
        <v>0</v>
      </c>
      <c r="M485" s="4">
        <v>1516</v>
      </c>
      <c r="N485" s="26">
        <v>133904.5</v>
      </c>
      <c r="O485" s="4">
        <v>5080</v>
      </c>
      <c r="P485" s="26">
        <v>803051.3</v>
      </c>
    </row>
    <row r="486" spans="1:16" ht="12.75">
      <c r="A486" s="3">
        <v>247</v>
      </c>
      <c r="B486" s="3" t="s">
        <v>298</v>
      </c>
      <c r="C486" s="3" t="s">
        <v>2</v>
      </c>
      <c r="D486" s="15">
        <v>0.54</v>
      </c>
      <c r="E486" s="17">
        <v>27</v>
      </c>
      <c r="F486" s="23">
        <v>29338.35</v>
      </c>
      <c r="G486" s="17">
        <v>6</v>
      </c>
      <c r="H486" s="23">
        <v>2875.17</v>
      </c>
      <c r="I486" s="17">
        <v>104</v>
      </c>
      <c r="J486" s="23">
        <v>7580.61</v>
      </c>
      <c r="K486" s="17">
        <v>60</v>
      </c>
      <c r="L486" s="23">
        <v>44909.6</v>
      </c>
      <c r="M486" s="4">
        <v>152</v>
      </c>
      <c r="N486" s="26">
        <v>17906.86</v>
      </c>
      <c r="O486" s="4">
        <v>349</v>
      </c>
      <c r="P486" s="26">
        <v>102610.6</v>
      </c>
    </row>
    <row r="487" spans="1:16" ht="12.75">
      <c r="A487" s="3">
        <v>248</v>
      </c>
      <c r="B487" s="3" t="s">
        <v>298</v>
      </c>
      <c r="C487" s="3" t="s">
        <v>3</v>
      </c>
      <c r="D487" s="15">
        <v>0.54</v>
      </c>
      <c r="E487" s="17">
        <v>929</v>
      </c>
      <c r="F487" s="23">
        <v>284538.74</v>
      </c>
      <c r="G487" s="17">
        <v>13</v>
      </c>
      <c r="H487" s="23">
        <v>8145.69</v>
      </c>
      <c r="I487" s="17">
        <v>1133</v>
      </c>
      <c r="J487" s="23">
        <v>78957.1</v>
      </c>
      <c r="K487" s="17">
        <v>0</v>
      </c>
      <c r="L487" s="23">
        <v>0</v>
      </c>
      <c r="M487" s="4">
        <v>1989</v>
      </c>
      <c r="N487" s="26">
        <v>130104.7</v>
      </c>
      <c r="O487" s="4">
        <v>4064</v>
      </c>
      <c r="P487" s="26">
        <v>501746.2</v>
      </c>
    </row>
    <row r="488" spans="1:16" ht="12.75">
      <c r="A488" s="3">
        <v>248</v>
      </c>
      <c r="B488" s="3" t="s">
        <v>299</v>
      </c>
      <c r="C488" s="3" t="s">
        <v>2</v>
      </c>
      <c r="D488" s="15">
        <v>0.755</v>
      </c>
      <c r="E488" s="17">
        <v>52</v>
      </c>
      <c r="F488" s="23">
        <v>42681.47</v>
      </c>
      <c r="G488" s="17">
        <v>25</v>
      </c>
      <c r="H488" s="23">
        <v>22148.03</v>
      </c>
      <c r="I488" s="17">
        <v>588</v>
      </c>
      <c r="J488" s="23">
        <v>54746.66</v>
      </c>
      <c r="K488" s="17">
        <v>285</v>
      </c>
      <c r="L488" s="23">
        <v>506453.7</v>
      </c>
      <c r="M488" s="4">
        <v>490</v>
      </c>
      <c r="N488" s="26">
        <v>108200.8</v>
      </c>
      <c r="O488" s="4">
        <v>1440</v>
      </c>
      <c r="P488" s="26">
        <v>734230.7</v>
      </c>
    </row>
    <row r="489" spans="1:16" ht="12.75">
      <c r="A489" s="3">
        <v>249</v>
      </c>
      <c r="B489" s="3" t="s">
        <v>299</v>
      </c>
      <c r="C489" s="3" t="s">
        <v>3</v>
      </c>
      <c r="D489" s="15">
        <v>0.755</v>
      </c>
      <c r="E489" s="17">
        <v>4042</v>
      </c>
      <c r="F489" s="23">
        <v>2721041</v>
      </c>
      <c r="G489" s="17">
        <v>80</v>
      </c>
      <c r="H489" s="23">
        <v>132066.44</v>
      </c>
      <c r="I489" s="17">
        <v>6053</v>
      </c>
      <c r="J489" s="23">
        <v>467724.5</v>
      </c>
      <c r="K489" s="17">
        <v>0</v>
      </c>
      <c r="L489" s="23">
        <v>0</v>
      </c>
      <c r="M489" s="4">
        <v>7028</v>
      </c>
      <c r="N489" s="26">
        <v>750827.7</v>
      </c>
      <c r="O489" s="4">
        <v>17203</v>
      </c>
      <c r="P489" s="26">
        <v>4071660</v>
      </c>
    </row>
    <row r="490" spans="1:16" ht="12.75">
      <c r="A490" s="3">
        <v>249</v>
      </c>
      <c r="B490" s="3" t="s">
        <v>203</v>
      </c>
      <c r="C490" s="3" t="s">
        <v>2</v>
      </c>
      <c r="D490" s="15">
        <v>0.82</v>
      </c>
      <c r="E490" s="17">
        <v>10</v>
      </c>
      <c r="F490" s="23">
        <v>5670.55</v>
      </c>
      <c r="G490" s="17">
        <v>2</v>
      </c>
      <c r="H490" s="23">
        <v>1697.37</v>
      </c>
      <c r="I490" s="17">
        <v>45</v>
      </c>
      <c r="J490" s="23">
        <v>3575.32</v>
      </c>
      <c r="K490" s="17">
        <v>9</v>
      </c>
      <c r="L490" s="23">
        <v>3544.44</v>
      </c>
      <c r="M490" s="4">
        <v>85</v>
      </c>
      <c r="N490" s="26">
        <v>5585.11</v>
      </c>
      <c r="O490" s="4">
        <v>151</v>
      </c>
      <c r="P490" s="26">
        <v>20072.79</v>
      </c>
    </row>
    <row r="491" spans="1:16" ht="12.75">
      <c r="A491" s="3">
        <v>250</v>
      </c>
      <c r="B491" s="3" t="s">
        <v>203</v>
      </c>
      <c r="C491" s="3" t="s">
        <v>3</v>
      </c>
      <c r="D491" s="15">
        <v>0.82</v>
      </c>
      <c r="E491" s="17">
        <v>161</v>
      </c>
      <c r="F491" s="23">
        <v>105037.81</v>
      </c>
      <c r="G491" s="17">
        <v>6</v>
      </c>
      <c r="H491" s="23">
        <v>13074.69</v>
      </c>
      <c r="I491" s="17">
        <v>450</v>
      </c>
      <c r="J491" s="23">
        <v>27334.26</v>
      </c>
      <c r="K491" s="17">
        <v>0</v>
      </c>
      <c r="L491" s="23">
        <v>0</v>
      </c>
      <c r="M491" s="4">
        <v>529</v>
      </c>
      <c r="N491" s="26">
        <v>38824.54</v>
      </c>
      <c r="O491" s="4">
        <v>1146</v>
      </c>
      <c r="P491" s="26">
        <v>184271.3</v>
      </c>
    </row>
    <row r="492" spans="1:16" ht="12.75">
      <c r="A492" s="3">
        <v>250</v>
      </c>
      <c r="B492" s="3" t="s">
        <v>300</v>
      </c>
      <c r="C492" s="3" t="s">
        <v>2</v>
      </c>
      <c r="D492" s="15">
        <v>0.571</v>
      </c>
      <c r="E492" s="17">
        <v>65</v>
      </c>
      <c r="F492" s="23">
        <v>34945.56</v>
      </c>
      <c r="G492" s="17">
        <v>14</v>
      </c>
      <c r="H492" s="23">
        <v>7641.58</v>
      </c>
      <c r="I492" s="17">
        <v>721</v>
      </c>
      <c r="J492" s="23">
        <v>68023.94</v>
      </c>
      <c r="K492" s="17">
        <v>397</v>
      </c>
      <c r="L492" s="23">
        <v>392578.4</v>
      </c>
      <c r="M492" s="4">
        <v>457</v>
      </c>
      <c r="N492" s="26">
        <v>121510.4</v>
      </c>
      <c r="O492" s="4">
        <v>1654</v>
      </c>
      <c r="P492" s="26">
        <v>624699.9</v>
      </c>
    </row>
    <row r="493" spans="1:16" ht="12.75">
      <c r="A493" s="3">
        <v>251</v>
      </c>
      <c r="B493" s="3" t="s">
        <v>300</v>
      </c>
      <c r="C493" s="3" t="s">
        <v>3</v>
      </c>
      <c r="D493" s="15">
        <v>0.571</v>
      </c>
      <c r="E493" s="17">
        <v>6271</v>
      </c>
      <c r="F493" s="23">
        <v>1799855.19</v>
      </c>
      <c r="G493" s="17">
        <v>49</v>
      </c>
      <c r="H493" s="23">
        <v>57523.02</v>
      </c>
      <c r="I493" s="17">
        <v>6706</v>
      </c>
      <c r="J493" s="23">
        <v>500708.9</v>
      </c>
      <c r="K493" s="17">
        <v>0</v>
      </c>
      <c r="L493" s="23">
        <v>0</v>
      </c>
      <c r="M493" s="4">
        <v>13842</v>
      </c>
      <c r="N493" s="26">
        <v>908820.8</v>
      </c>
      <c r="O493" s="4">
        <v>26868</v>
      </c>
      <c r="P493" s="26">
        <v>3266908</v>
      </c>
    </row>
    <row r="494" spans="1:16" ht="12.75">
      <c r="A494" s="3">
        <v>251</v>
      </c>
      <c r="B494" s="3" t="s">
        <v>301</v>
      </c>
      <c r="C494" s="3" t="s">
        <v>2</v>
      </c>
      <c r="D494" s="15">
        <v>0.485</v>
      </c>
      <c r="E494" s="17">
        <v>65</v>
      </c>
      <c r="F494" s="23">
        <v>20617.87</v>
      </c>
      <c r="G494" s="17">
        <v>15</v>
      </c>
      <c r="H494" s="23">
        <v>7108.68</v>
      </c>
      <c r="I494" s="17">
        <v>450</v>
      </c>
      <c r="J494" s="23">
        <v>43199.01</v>
      </c>
      <c r="K494" s="17">
        <v>231</v>
      </c>
      <c r="L494" s="23">
        <v>160658.3</v>
      </c>
      <c r="M494" s="4">
        <v>584</v>
      </c>
      <c r="N494" s="26">
        <v>529136.4</v>
      </c>
      <c r="O494" s="4">
        <v>1345</v>
      </c>
      <c r="P494" s="26">
        <v>760720.3</v>
      </c>
    </row>
    <row r="495" spans="1:16" ht="12.75">
      <c r="A495" s="3">
        <v>252</v>
      </c>
      <c r="B495" s="3" t="s">
        <v>301</v>
      </c>
      <c r="C495" s="3" t="s">
        <v>3</v>
      </c>
      <c r="D495" s="15">
        <v>0.485</v>
      </c>
      <c r="E495" s="17">
        <v>5171</v>
      </c>
      <c r="F495" s="23">
        <v>1525400.5</v>
      </c>
      <c r="G495" s="17">
        <v>114</v>
      </c>
      <c r="H495" s="23">
        <v>2303728.89</v>
      </c>
      <c r="I495" s="17">
        <v>5625</v>
      </c>
      <c r="J495" s="23">
        <v>443259.9</v>
      </c>
      <c r="K495" s="17">
        <v>0</v>
      </c>
      <c r="L495" s="23">
        <v>0</v>
      </c>
      <c r="M495" s="4">
        <v>8315</v>
      </c>
      <c r="N495" s="26">
        <v>616135.8</v>
      </c>
      <c r="O495" s="4">
        <v>19225</v>
      </c>
      <c r="P495" s="26">
        <v>4888525</v>
      </c>
    </row>
    <row r="496" spans="1:16" ht="12.75">
      <c r="A496" s="3">
        <v>252</v>
      </c>
      <c r="B496" s="3" t="s">
        <v>204</v>
      </c>
      <c r="C496" s="3" t="s">
        <v>2</v>
      </c>
      <c r="D496" s="15">
        <v>0.47</v>
      </c>
      <c r="E496" s="17">
        <v>327</v>
      </c>
      <c r="F496" s="23">
        <v>152475.95</v>
      </c>
      <c r="G496" s="17">
        <v>115</v>
      </c>
      <c r="H496" s="23">
        <v>956887.07</v>
      </c>
      <c r="I496" s="17">
        <v>2052</v>
      </c>
      <c r="J496" s="23">
        <v>176110.8</v>
      </c>
      <c r="K496" s="17">
        <v>1261</v>
      </c>
      <c r="L496" s="23">
        <v>3891220</v>
      </c>
      <c r="M496" s="4">
        <v>3297</v>
      </c>
      <c r="N496" s="26">
        <v>2573170</v>
      </c>
      <c r="O496" s="4">
        <v>7052</v>
      </c>
      <c r="P496" s="26">
        <v>7749864</v>
      </c>
    </row>
    <row r="497" spans="1:16" ht="12.75">
      <c r="A497" s="3">
        <v>253</v>
      </c>
      <c r="B497" s="3" t="s">
        <v>204</v>
      </c>
      <c r="C497" s="3" t="s">
        <v>3</v>
      </c>
      <c r="D497" s="15">
        <v>0.47</v>
      </c>
      <c r="E497" s="17">
        <v>21007</v>
      </c>
      <c r="F497" s="23">
        <v>11114500.5</v>
      </c>
      <c r="G497" s="17">
        <v>847</v>
      </c>
      <c r="H497" s="23">
        <v>4364136.98</v>
      </c>
      <c r="I497" s="17">
        <v>20382</v>
      </c>
      <c r="J497" s="23">
        <v>1744725</v>
      </c>
      <c r="K497" s="17">
        <v>0</v>
      </c>
      <c r="L497" s="23">
        <v>0</v>
      </c>
      <c r="M497" s="4">
        <v>55688</v>
      </c>
      <c r="N497" s="26">
        <v>1814301</v>
      </c>
      <c r="O497" s="4">
        <v>97924</v>
      </c>
      <c r="P497" s="26">
        <v>19037664</v>
      </c>
    </row>
    <row r="498" spans="1:16" ht="12.75">
      <c r="A498" s="3">
        <v>253</v>
      </c>
      <c r="B498" s="3" t="s">
        <v>302</v>
      </c>
      <c r="C498" s="3" t="s">
        <v>2</v>
      </c>
      <c r="D498" s="15">
        <v>0.837</v>
      </c>
      <c r="E498" s="17">
        <v>3</v>
      </c>
      <c r="F498" s="23">
        <v>1898.78</v>
      </c>
      <c r="G498" s="17">
        <v>1</v>
      </c>
      <c r="H498" s="23">
        <v>1514.9</v>
      </c>
      <c r="I498" s="17">
        <v>22</v>
      </c>
      <c r="J498" s="23">
        <v>1220.41</v>
      </c>
      <c r="K498" s="17">
        <v>2</v>
      </c>
      <c r="L498" s="23">
        <v>747.87</v>
      </c>
      <c r="M498" s="4">
        <v>49</v>
      </c>
      <c r="N498" s="26">
        <v>2551.01</v>
      </c>
      <c r="O498" s="4">
        <v>77</v>
      </c>
      <c r="P498" s="26">
        <v>7932.97</v>
      </c>
    </row>
    <row r="499" spans="1:16" ht="12.75">
      <c r="A499" s="3">
        <v>254</v>
      </c>
      <c r="B499" s="3" t="s">
        <v>302</v>
      </c>
      <c r="C499" s="3" t="s">
        <v>3</v>
      </c>
      <c r="D499" s="15">
        <v>0.837</v>
      </c>
      <c r="E499" s="17">
        <v>159</v>
      </c>
      <c r="F499" s="23">
        <v>46169.24</v>
      </c>
      <c r="G499" s="17">
        <v>3</v>
      </c>
      <c r="H499" s="23">
        <v>1388.12</v>
      </c>
      <c r="I499" s="17">
        <v>253</v>
      </c>
      <c r="J499" s="23">
        <v>13418.92</v>
      </c>
      <c r="K499" s="17">
        <v>0</v>
      </c>
      <c r="L499" s="23">
        <v>0</v>
      </c>
      <c r="M499" s="4">
        <v>208</v>
      </c>
      <c r="N499" s="26">
        <v>33331.36</v>
      </c>
      <c r="O499" s="4">
        <v>623</v>
      </c>
      <c r="P499" s="26">
        <v>94307.64</v>
      </c>
    </row>
    <row r="500" spans="1:16" ht="12.75">
      <c r="A500" s="3">
        <v>254</v>
      </c>
      <c r="B500" s="3" t="s">
        <v>319</v>
      </c>
      <c r="C500" s="3" t="s">
        <v>2</v>
      </c>
      <c r="D500" s="15">
        <v>0.75</v>
      </c>
      <c r="E500" s="17">
        <v>14</v>
      </c>
      <c r="F500" s="23">
        <v>6822.5</v>
      </c>
      <c r="G500" s="17">
        <v>4</v>
      </c>
      <c r="H500" s="23">
        <v>2124.05</v>
      </c>
      <c r="I500" s="17">
        <v>150</v>
      </c>
      <c r="J500" s="23">
        <v>12280.26</v>
      </c>
      <c r="K500" s="17">
        <v>108</v>
      </c>
      <c r="L500" s="23">
        <v>115227.3</v>
      </c>
      <c r="M500" s="4">
        <v>177</v>
      </c>
      <c r="N500" s="26">
        <v>69854.66</v>
      </c>
      <c r="O500" s="4">
        <v>453</v>
      </c>
      <c r="P500" s="26">
        <v>206308.8</v>
      </c>
    </row>
    <row r="501" spans="1:16" ht="12.75">
      <c r="A501" s="3">
        <v>255</v>
      </c>
      <c r="B501" s="3" t="s">
        <v>319</v>
      </c>
      <c r="C501" s="3" t="s">
        <v>3</v>
      </c>
      <c r="D501" s="15">
        <v>0.75</v>
      </c>
      <c r="E501" s="17">
        <v>1520</v>
      </c>
      <c r="F501" s="23">
        <v>691546.68</v>
      </c>
      <c r="G501" s="17">
        <v>34</v>
      </c>
      <c r="H501" s="23">
        <v>189999.98</v>
      </c>
      <c r="I501" s="17">
        <v>2048</v>
      </c>
      <c r="J501" s="23">
        <v>144182.3</v>
      </c>
      <c r="K501" s="17">
        <v>0</v>
      </c>
      <c r="L501" s="23">
        <v>0</v>
      </c>
      <c r="M501" s="4">
        <v>3078</v>
      </c>
      <c r="N501" s="26">
        <v>363519.4</v>
      </c>
      <c r="O501" s="4">
        <v>6680</v>
      </c>
      <c r="P501" s="26">
        <v>1389248</v>
      </c>
    </row>
    <row r="502" spans="1:16" ht="12.75">
      <c r="A502" s="3">
        <v>255</v>
      </c>
      <c r="B502" s="3" t="s">
        <v>303</v>
      </c>
      <c r="C502" s="3" t="s">
        <v>2</v>
      </c>
      <c r="D502" s="15">
        <v>0</v>
      </c>
      <c r="E502" s="17">
        <v>0</v>
      </c>
      <c r="F502" s="23">
        <v>0</v>
      </c>
      <c r="G502" s="17">
        <v>2</v>
      </c>
      <c r="H502" s="23">
        <v>1582.91</v>
      </c>
      <c r="I502" s="17">
        <v>17</v>
      </c>
      <c r="J502" s="23">
        <v>1024.53</v>
      </c>
      <c r="K502" s="17">
        <v>3</v>
      </c>
      <c r="L502" s="23">
        <v>206.52</v>
      </c>
      <c r="M502" s="4">
        <v>70</v>
      </c>
      <c r="N502" s="26">
        <v>3968.18</v>
      </c>
      <c r="O502" s="4">
        <v>92</v>
      </c>
      <c r="P502" s="26">
        <v>6782.14</v>
      </c>
    </row>
    <row r="503" spans="1:16" ht="12.75">
      <c r="A503" s="3">
        <v>256</v>
      </c>
      <c r="B503" s="3" t="s">
        <v>303</v>
      </c>
      <c r="C503" s="3" t="s">
        <v>3</v>
      </c>
      <c r="D503" s="15">
        <v>0.4</v>
      </c>
      <c r="E503" s="17">
        <v>116</v>
      </c>
      <c r="F503" s="23">
        <v>17624.19</v>
      </c>
      <c r="G503" s="17">
        <v>8</v>
      </c>
      <c r="H503" s="23">
        <v>6546.45</v>
      </c>
      <c r="I503" s="17">
        <v>349</v>
      </c>
      <c r="J503" s="23">
        <v>10922.51</v>
      </c>
      <c r="K503" s="17">
        <v>0</v>
      </c>
      <c r="L503" s="23">
        <v>0</v>
      </c>
      <c r="M503" s="4">
        <v>162</v>
      </c>
      <c r="N503" s="26">
        <v>11952.44</v>
      </c>
      <c r="O503" s="4">
        <v>635</v>
      </c>
      <c r="P503" s="26">
        <v>47045.59</v>
      </c>
    </row>
    <row r="504" spans="1:16" ht="12.75">
      <c r="A504" s="3">
        <v>256</v>
      </c>
      <c r="B504" s="3" t="s">
        <v>304</v>
      </c>
      <c r="C504" s="3" t="s">
        <v>2</v>
      </c>
      <c r="D504" s="15">
        <v>0.547</v>
      </c>
      <c r="E504" s="17">
        <v>13</v>
      </c>
      <c r="F504" s="23">
        <v>3368.82</v>
      </c>
      <c r="G504" s="17">
        <v>2</v>
      </c>
      <c r="H504" s="23">
        <v>1592.73</v>
      </c>
      <c r="I504" s="17">
        <v>54</v>
      </c>
      <c r="J504" s="23">
        <v>4984.82</v>
      </c>
      <c r="K504" s="17">
        <v>31</v>
      </c>
      <c r="L504" s="23">
        <v>32595.67</v>
      </c>
      <c r="M504" s="4">
        <v>145</v>
      </c>
      <c r="N504" s="26">
        <v>9458.78</v>
      </c>
      <c r="O504" s="4">
        <v>245</v>
      </c>
      <c r="P504" s="26">
        <v>52000.82</v>
      </c>
    </row>
    <row r="505" spans="1:16" ht="12.75">
      <c r="A505" s="3">
        <v>257</v>
      </c>
      <c r="B505" s="3" t="s">
        <v>304</v>
      </c>
      <c r="C505" s="3" t="s">
        <v>3</v>
      </c>
      <c r="D505" s="15">
        <v>0.547</v>
      </c>
      <c r="E505" s="17">
        <v>485</v>
      </c>
      <c r="F505" s="23">
        <v>221544.14</v>
      </c>
      <c r="G505" s="17">
        <v>7</v>
      </c>
      <c r="H505" s="23">
        <v>12144.04</v>
      </c>
      <c r="I505" s="17">
        <v>650</v>
      </c>
      <c r="J505" s="23">
        <v>48910.18</v>
      </c>
      <c r="K505" s="17">
        <v>0</v>
      </c>
      <c r="L505" s="23">
        <v>0</v>
      </c>
      <c r="M505" s="4">
        <v>1130</v>
      </c>
      <c r="N505" s="26">
        <v>85146.24</v>
      </c>
      <c r="O505" s="4">
        <v>2272</v>
      </c>
      <c r="P505" s="26">
        <v>367744.6</v>
      </c>
    </row>
    <row r="506" spans="1:16" ht="12.75">
      <c r="A506" s="3">
        <v>257</v>
      </c>
      <c r="B506" s="3" t="s">
        <v>305</v>
      </c>
      <c r="C506" s="3" t="s">
        <v>2</v>
      </c>
      <c r="D506" s="15">
        <v>0</v>
      </c>
      <c r="E506" s="17">
        <v>0</v>
      </c>
      <c r="F506" s="23">
        <v>0</v>
      </c>
      <c r="G506" s="17">
        <v>3</v>
      </c>
      <c r="H506" s="23">
        <v>2413.98</v>
      </c>
      <c r="I506" s="17">
        <v>8</v>
      </c>
      <c r="J506" s="23">
        <v>688.39</v>
      </c>
      <c r="K506" s="17">
        <v>9</v>
      </c>
      <c r="L506" s="23">
        <v>2118.56</v>
      </c>
      <c r="M506" s="4">
        <v>45</v>
      </c>
      <c r="N506" s="26">
        <v>2091.01</v>
      </c>
      <c r="O506" s="4">
        <v>65</v>
      </c>
      <c r="P506" s="26">
        <v>7311.94</v>
      </c>
    </row>
    <row r="507" spans="1:16" ht="12.75">
      <c r="A507" s="3">
        <v>258</v>
      </c>
      <c r="B507" s="3" t="s">
        <v>305</v>
      </c>
      <c r="C507" s="3" t="s">
        <v>3</v>
      </c>
      <c r="D507" s="15">
        <v>0.534</v>
      </c>
      <c r="E507" s="17">
        <v>133</v>
      </c>
      <c r="F507" s="23">
        <v>38857.18</v>
      </c>
      <c r="G507" s="17">
        <v>8</v>
      </c>
      <c r="H507" s="23">
        <v>3069.04</v>
      </c>
      <c r="I507" s="17">
        <v>307</v>
      </c>
      <c r="J507" s="23">
        <v>20157.93</v>
      </c>
      <c r="K507" s="17">
        <v>0</v>
      </c>
      <c r="L507" s="23">
        <v>0</v>
      </c>
      <c r="M507" s="4">
        <v>377</v>
      </c>
      <c r="N507" s="26">
        <v>23254.33</v>
      </c>
      <c r="O507" s="4">
        <v>825</v>
      </c>
      <c r="P507" s="26">
        <v>85338.48</v>
      </c>
    </row>
    <row r="508" spans="1:16" ht="12.75">
      <c r="A508" s="3">
        <v>258</v>
      </c>
      <c r="B508" s="3" t="s">
        <v>205</v>
      </c>
      <c r="C508" s="3" t="s">
        <v>2</v>
      </c>
      <c r="D508" s="15">
        <v>0.64</v>
      </c>
      <c r="E508" s="17">
        <v>4</v>
      </c>
      <c r="F508" s="23">
        <v>4341.54</v>
      </c>
      <c r="G508" s="17">
        <v>5</v>
      </c>
      <c r="H508" s="23">
        <v>3268.24</v>
      </c>
      <c r="I508" s="17">
        <v>73</v>
      </c>
      <c r="J508" s="23">
        <v>5911.17</v>
      </c>
      <c r="K508" s="17">
        <v>24</v>
      </c>
      <c r="L508" s="23">
        <v>23641.91</v>
      </c>
      <c r="M508" s="4">
        <v>88</v>
      </c>
      <c r="N508" s="26">
        <v>16097.09</v>
      </c>
      <c r="O508" s="4">
        <v>194</v>
      </c>
      <c r="P508" s="26">
        <v>53259.95</v>
      </c>
    </row>
    <row r="509" spans="1:16" ht="12.75">
      <c r="A509" s="3">
        <v>259</v>
      </c>
      <c r="B509" s="3" t="s">
        <v>205</v>
      </c>
      <c r="C509" s="3" t="s">
        <v>3</v>
      </c>
      <c r="D509" s="15">
        <v>0.64</v>
      </c>
      <c r="E509" s="17">
        <v>664</v>
      </c>
      <c r="F509" s="23">
        <v>204533.54</v>
      </c>
      <c r="G509" s="17">
        <v>12</v>
      </c>
      <c r="H509" s="23">
        <v>21836.86</v>
      </c>
      <c r="I509" s="17">
        <v>988</v>
      </c>
      <c r="J509" s="23">
        <v>65109.07</v>
      </c>
      <c r="K509" s="17">
        <v>0</v>
      </c>
      <c r="L509" s="23">
        <v>0</v>
      </c>
      <c r="M509" s="4">
        <v>1360</v>
      </c>
      <c r="N509" s="26">
        <v>135793.4</v>
      </c>
      <c r="O509" s="4">
        <v>3024</v>
      </c>
      <c r="P509" s="26">
        <v>427272.9</v>
      </c>
    </row>
    <row r="510" spans="1:16" ht="12.75">
      <c r="A510" s="3">
        <v>259</v>
      </c>
      <c r="B510" s="3" t="s">
        <v>306</v>
      </c>
      <c r="C510" s="3" t="s">
        <v>2</v>
      </c>
      <c r="D510" s="15">
        <v>0.609</v>
      </c>
      <c r="E510" s="17">
        <v>95</v>
      </c>
      <c r="F510" s="23">
        <v>69656.79</v>
      </c>
      <c r="G510" s="17">
        <v>24</v>
      </c>
      <c r="H510" s="23">
        <v>12840.65</v>
      </c>
      <c r="I510" s="17">
        <v>589</v>
      </c>
      <c r="J510" s="23">
        <v>50004.38</v>
      </c>
      <c r="K510" s="17">
        <v>448</v>
      </c>
      <c r="L510" s="23">
        <v>641340.4</v>
      </c>
      <c r="M510" s="4">
        <v>959</v>
      </c>
      <c r="N510" s="26">
        <v>790908.6</v>
      </c>
      <c r="O510" s="4">
        <v>2115</v>
      </c>
      <c r="P510" s="26">
        <v>1564751</v>
      </c>
    </row>
    <row r="511" spans="1:16" ht="12.75">
      <c r="A511" s="3">
        <v>260</v>
      </c>
      <c r="B511" s="3" t="s">
        <v>306</v>
      </c>
      <c r="C511" s="3" t="s">
        <v>3</v>
      </c>
      <c r="D511" s="15">
        <v>0.609</v>
      </c>
      <c r="E511" s="17">
        <v>5829</v>
      </c>
      <c r="F511" s="23">
        <v>3081919.11</v>
      </c>
      <c r="G511" s="17">
        <v>119</v>
      </c>
      <c r="H511" s="23">
        <v>131336.28</v>
      </c>
      <c r="I511" s="17">
        <v>6810</v>
      </c>
      <c r="J511" s="23">
        <v>513483.6</v>
      </c>
      <c r="K511" s="17">
        <v>0</v>
      </c>
      <c r="L511" s="23">
        <v>0</v>
      </c>
      <c r="M511" s="4">
        <v>18149</v>
      </c>
      <c r="N511" s="26">
        <v>1625051</v>
      </c>
      <c r="O511" s="4">
        <v>30907</v>
      </c>
      <c r="P511" s="26">
        <v>5351790</v>
      </c>
    </row>
    <row r="512" spans="1:16" ht="12.75">
      <c r="A512" s="3">
        <v>260</v>
      </c>
      <c r="B512" s="3" t="s">
        <v>307</v>
      </c>
      <c r="C512" s="3" t="s">
        <v>2</v>
      </c>
      <c r="D512" s="15">
        <v>0.551</v>
      </c>
      <c r="E512" s="17">
        <v>151</v>
      </c>
      <c r="F512" s="23">
        <v>337706.33</v>
      </c>
      <c r="G512" s="17">
        <v>136</v>
      </c>
      <c r="H512" s="23">
        <v>264735.54</v>
      </c>
      <c r="I512" s="17">
        <v>1533</v>
      </c>
      <c r="J512" s="23">
        <v>137509.5</v>
      </c>
      <c r="K512" s="17">
        <v>883</v>
      </c>
      <c r="L512" s="23">
        <v>3081610</v>
      </c>
      <c r="M512" s="4">
        <v>2375</v>
      </c>
      <c r="N512" s="26">
        <v>4356151</v>
      </c>
      <c r="O512" s="4">
        <v>5078</v>
      </c>
      <c r="P512" s="26">
        <v>8177713</v>
      </c>
    </row>
    <row r="513" spans="1:16" ht="12.75">
      <c r="A513" s="3">
        <v>261</v>
      </c>
      <c r="B513" s="3" t="s">
        <v>307</v>
      </c>
      <c r="C513" s="3" t="s">
        <v>3</v>
      </c>
      <c r="D513" s="15">
        <v>0.551</v>
      </c>
      <c r="E513" s="17">
        <v>16265</v>
      </c>
      <c r="F513" s="23">
        <v>10448265.9</v>
      </c>
      <c r="G513" s="17">
        <v>571</v>
      </c>
      <c r="H513" s="23">
        <v>3814532.51</v>
      </c>
      <c r="I513" s="17">
        <v>17688</v>
      </c>
      <c r="J513" s="23">
        <v>1522144</v>
      </c>
      <c r="K513" s="17">
        <v>0</v>
      </c>
      <c r="L513" s="23">
        <v>0</v>
      </c>
      <c r="M513" s="4">
        <v>38375</v>
      </c>
      <c r="N513" s="26">
        <v>2262841</v>
      </c>
      <c r="O513" s="4">
        <v>72899</v>
      </c>
      <c r="P513" s="26">
        <v>18047784</v>
      </c>
    </row>
    <row r="514" spans="1:16" ht="12.75">
      <c r="A514" s="3">
        <v>261</v>
      </c>
      <c r="B514" s="3" t="s">
        <v>112</v>
      </c>
      <c r="C514" s="3" t="s">
        <v>2</v>
      </c>
      <c r="D514" s="15">
        <v>0.775</v>
      </c>
      <c r="E514" s="17">
        <v>12</v>
      </c>
      <c r="F514" s="23">
        <v>8272.43</v>
      </c>
      <c r="G514" s="17">
        <v>28</v>
      </c>
      <c r="H514" s="23">
        <v>22333.1</v>
      </c>
      <c r="I514" s="17">
        <v>239</v>
      </c>
      <c r="J514" s="23">
        <v>20542.05</v>
      </c>
      <c r="K514" s="17">
        <v>139</v>
      </c>
      <c r="L514" s="23">
        <v>424555.4</v>
      </c>
      <c r="M514" s="4">
        <v>1229</v>
      </c>
      <c r="N514" s="26">
        <v>486788</v>
      </c>
      <c r="O514" s="4">
        <v>1647</v>
      </c>
      <c r="P514" s="26">
        <v>962491</v>
      </c>
    </row>
    <row r="515" spans="1:16" ht="12.75">
      <c r="A515" s="3">
        <v>262</v>
      </c>
      <c r="B515" s="3" t="s">
        <v>112</v>
      </c>
      <c r="C515" s="3" t="s">
        <v>3</v>
      </c>
      <c r="D515" s="15">
        <v>0.775</v>
      </c>
      <c r="E515" s="17">
        <v>3362</v>
      </c>
      <c r="F515" s="23">
        <v>5624035.7</v>
      </c>
      <c r="G515" s="17">
        <v>105</v>
      </c>
      <c r="H515" s="23">
        <v>185568.13</v>
      </c>
      <c r="I515" s="17">
        <v>2551</v>
      </c>
      <c r="J515" s="23">
        <v>192841.8</v>
      </c>
      <c r="K515" s="17">
        <v>0</v>
      </c>
      <c r="L515" s="23">
        <v>0</v>
      </c>
      <c r="M515" s="4">
        <v>4794</v>
      </c>
      <c r="N515" s="26">
        <v>1153300</v>
      </c>
      <c r="O515" s="4">
        <v>10812</v>
      </c>
      <c r="P515" s="26">
        <v>7155746</v>
      </c>
    </row>
    <row r="516" spans="1:16" ht="12.75">
      <c r="A516" s="3">
        <v>262</v>
      </c>
      <c r="B516" s="3" t="s">
        <v>308</v>
      </c>
      <c r="C516" s="3" t="s">
        <v>2</v>
      </c>
      <c r="D516" s="15">
        <v>0.63</v>
      </c>
      <c r="E516" s="17">
        <v>104</v>
      </c>
      <c r="F516" s="23">
        <v>62449.29</v>
      </c>
      <c r="G516" s="17">
        <v>26</v>
      </c>
      <c r="H516" s="23">
        <v>22458.98</v>
      </c>
      <c r="I516" s="17">
        <v>504</v>
      </c>
      <c r="J516" s="23">
        <v>48407.41</v>
      </c>
      <c r="K516" s="17">
        <v>405</v>
      </c>
      <c r="L516" s="23">
        <v>398691.4</v>
      </c>
      <c r="M516" s="4">
        <v>503</v>
      </c>
      <c r="N516" s="26">
        <v>157014.9</v>
      </c>
      <c r="O516" s="4">
        <v>1542</v>
      </c>
      <c r="P516" s="26">
        <v>689022</v>
      </c>
    </row>
    <row r="517" spans="1:16" ht="12.75">
      <c r="A517" s="3">
        <v>263</v>
      </c>
      <c r="B517" s="3" t="s">
        <v>308</v>
      </c>
      <c r="C517" s="3" t="s">
        <v>3</v>
      </c>
      <c r="D517" s="15">
        <v>0.63</v>
      </c>
      <c r="E517" s="17">
        <v>6308</v>
      </c>
      <c r="F517" s="23">
        <v>2534656.85</v>
      </c>
      <c r="G517" s="17">
        <v>102</v>
      </c>
      <c r="H517" s="23">
        <v>190439.14</v>
      </c>
      <c r="I517" s="17">
        <v>5645</v>
      </c>
      <c r="J517" s="23">
        <v>454810.5</v>
      </c>
      <c r="K517" s="17">
        <v>0</v>
      </c>
      <c r="L517" s="23">
        <v>0</v>
      </c>
      <c r="M517" s="4">
        <v>8240</v>
      </c>
      <c r="N517" s="26">
        <v>628013.4</v>
      </c>
      <c r="O517" s="4">
        <v>20295</v>
      </c>
      <c r="P517" s="26">
        <v>3807920</v>
      </c>
    </row>
    <row r="518" spans="1:16" ht="12.75">
      <c r="A518" s="3">
        <v>263</v>
      </c>
      <c r="B518" s="3" t="s">
        <v>309</v>
      </c>
      <c r="C518" s="3" t="s">
        <v>2</v>
      </c>
      <c r="D518" s="15">
        <v>0.438</v>
      </c>
      <c r="E518" s="17">
        <v>283</v>
      </c>
      <c r="F518" s="23">
        <v>150540.59</v>
      </c>
      <c r="G518" s="17">
        <v>49</v>
      </c>
      <c r="H518" s="23">
        <v>42714.18</v>
      </c>
      <c r="I518" s="17">
        <v>1409</v>
      </c>
      <c r="J518" s="23">
        <v>128653.2</v>
      </c>
      <c r="K518" s="17">
        <v>1018</v>
      </c>
      <c r="L518" s="23">
        <v>2928334</v>
      </c>
      <c r="M518" s="4">
        <v>1086</v>
      </c>
      <c r="N518" s="26">
        <v>691597.2</v>
      </c>
      <c r="O518" s="4">
        <v>3845</v>
      </c>
      <c r="P518" s="26">
        <v>3941839</v>
      </c>
    </row>
    <row r="519" spans="1:16" ht="12.75">
      <c r="A519" s="3">
        <v>264</v>
      </c>
      <c r="B519" s="3" t="s">
        <v>309</v>
      </c>
      <c r="C519" s="3" t="s">
        <v>3</v>
      </c>
      <c r="D519" s="15">
        <v>0.438</v>
      </c>
      <c r="E519" s="17">
        <v>15678</v>
      </c>
      <c r="F519" s="23">
        <v>9040126.62</v>
      </c>
      <c r="G519" s="17">
        <v>239</v>
      </c>
      <c r="H519" s="23">
        <v>1793742.91</v>
      </c>
      <c r="I519" s="17">
        <v>17398</v>
      </c>
      <c r="J519" s="23">
        <v>1400011</v>
      </c>
      <c r="K519" s="17">
        <v>0</v>
      </c>
      <c r="L519" s="23">
        <v>0</v>
      </c>
      <c r="M519" s="4">
        <v>16799</v>
      </c>
      <c r="N519" s="26">
        <v>1617714</v>
      </c>
      <c r="O519" s="4">
        <v>50114</v>
      </c>
      <c r="P519" s="26">
        <v>13851595</v>
      </c>
    </row>
    <row r="520" spans="1:16" ht="12.75">
      <c r="A520" s="3">
        <v>264</v>
      </c>
      <c r="B520" s="3" t="s">
        <v>310</v>
      </c>
      <c r="C520" s="3" t="s">
        <v>2</v>
      </c>
      <c r="D520" s="15">
        <v>0.447</v>
      </c>
      <c r="E520" s="17">
        <v>75</v>
      </c>
      <c r="F520" s="23">
        <v>74708.13</v>
      </c>
      <c r="G520" s="17">
        <v>14</v>
      </c>
      <c r="H520" s="23">
        <v>13688.11</v>
      </c>
      <c r="I520" s="17">
        <v>457</v>
      </c>
      <c r="J520" s="23">
        <v>39080.87</v>
      </c>
      <c r="K520" s="17">
        <v>383</v>
      </c>
      <c r="L520" s="23">
        <v>728260.7</v>
      </c>
      <c r="M520" s="4">
        <v>1420</v>
      </c>
      <c r="N520" s="26">
        <v>374116.6</v>
      </c>
      <c r="O520" s="4">
        <v>2349</v>
      </c>
      <c r="P520" s="26">
        <v>1229854</v>
      </c>
    </row>
    <row r="521" spans="1:16" ht="12.75">
      <c r="A521" s="3">
        <v>265</v>
      </c>
      <c r="B521" s="3" t="s">
        <v>310</v>
      </c>
      <c r="C521" s="3" t="s">
        <v>3</v>
      </c>
      <c r="D521" s="15">
        <v>0.447</v>
      </c>
      <c r="E521" s="17">
        <v>4615</v>
      </c>
      <c r="F521" s="23">
        <v>3204923.18</v>
      </c>
      <c r="G521" s="17">
        <v>44</v>
      </c>
      <c r="H521" s="23">
        <v>35757.04</v>
      </c>
      <c r="I521" s="17">
        <v>4767</v>
      </c>
      <c r="J521" s="23">
        <v>391750.6</v>
      </c>
      <c r="K521" s="17">
        <v>0</v>
      </c>
      <c r="L521" s="23">
        <v>0</v>
      </c>
      <c r="M521" s="4">
        <v>12490</v>
      </c>
      <c r="N521" s="26">
        <v>1051759</v>
      </c>
      <c r="O521" s="4">
        <v>21916</v>
      </c>
      <c r="P521" s="26">
        <v>4684190</v>
      </c>
    </row>
    <row r="522" spans="1:16" ht="12.75">
      <c r="A522" s="3">
        <v>265</v>
      </c>
      <c r="B522" s="3" t="s">
        <v>311</v>
      </c>
      <c r="C522" s="3" t="s">
        <v>2</v>
      </c>
      <c r="D522" s="15">
        <v>0.88</v>
      </c>
      <c r="E522" s="17">
        <v>13</v>
      </c>
      <c r="F522" s="23">
        <v>8414.73</v>
      </c>
      <c r="G522" s="17">
        <v>3</v>
      </c>
      <c r="H522" s="23">
        <v>2025.06</v>
      </c>
      <c r="I522" s="17">
        <v>123</v>
      </c>
      <c r="J522" s="23">
        <v>11048.47</v>
      </c>
      <c r="K522" s="17">
        <v>77</v>
      </c>
      <c r="L522" s="23">
        <v>29511.79</v>
      </c>
      <c r="M522" s="4">
        <v>247</v>
      </c>
      <c r="N522" s="26">
        <v>60150.58</v>
      </c>
      <c r="O522" s="4">
        <v>463</v>
      </c>
      <c r="P522" s="26">
        <v>111150.6</v>
      </c>
    </row>
    <row r="523" spans="1:16" ht="12.75">
      <c r="A523" s="3">
        <v>266</v>
      </c>
      <c r="B523" s="3" t="s">
        <v>311</v>
      </c>
      <c r="C523" s="3" t="s">
        <v>3</v>
      </c>
      <c r="D523" s="15">
        <v>0.88</v>
      </c>
      <c r="E523" s="17">
        <v>1329</v>
      </c>
      <c r="F523" s="23">
        <v>598470.4</v>
      </c>
      <c r="G523" s="17">
        <v>34</v>
      </c>
      <c r="H523" s="23">
        <v>141286.72</v>
      </c>
      <c r="I523" s="17">
        <v>1731</v>
      </c>
      <c r="J523" s="23">
        <v>132534.7</v>
      </c>
      <c r="K523" s="17">
        <v>0</v>
      </c>
      <c r="L523" s="23">
        <v>0</v>
      </c>
      <c r="M523" s="4">
        <v>3179</v>
      </c>
      <c r="N523" s="26">
        <v>243815.6</v>
      </c>
      <c r="O523" s="4">
        <v>6273</v>
      </c>
      <c r="P523" s="26">
        <v>1116107</v>
      </c>
    </row>
    <row r="524" spans="1:16" ht="12.75">
      <c r="A524" s="3">
        <v>266</v>
      </c>
      <c r="B524" s="3" t="s">
        <v>312</v>
      </c>
      <c r="C524" s="3" t="s">
        <v>2</v>
      </c>
      <c r="D524" s="15">
        <v>0.569</v>
      </c>
      <c r="E524" s="17">
        <v>531</v>
      </c>
      <c r="F524" s="23">
        <v>227242.44</v>
      </c>
      <c r="G524" s="17">
        <v>88</v>
      </c>
      <c r="H524" s="23">
        <v>127600.37</v>
      </c>
      <c r="I524" s="17">
        <v>2456</v>
      </c>
      <c r="J524" s="23">
        <v>208458.5</v>
      </c>
      <c r="K524" s="17">
        <v>2109</v>
      </c>
      <c r="L524" s="23">
        <v>5867208</v>
      </c>
      <c r="M524" s="4">
        <v>7970</v>
      </c>
      <c r="N524" s="26">
        <v>3149064</v>
      </c>
      <c r="O524" s="4">
        <v>13154</v>
      </c>
      <c r="P524" s="26">
        <v>9579573</v>
      </c>
    </row>
    <row r="525" spans="1:16" ht="12.75">
      <c r="A525" s="3">
        <v>267</v>
      </c>
      <c r="B525" s="3" t="s">
        <v>312</v>
      </c>
      <c r="C525" s="3" t="s">
        <v>3</v>
      </c>
      <c r="D525" s="15">
        <v>0.569</v>
      </c>
      <c r="E525" s="17">
        <v>37740</v>
      </c>
      <c r="F525" s="23">
        <v>19347545.3</v>
      </c>
      <c r="G525" s="17">
        <v>579</v>
      </c>
      <c r="H525" s="23">
        <v>1851746.61</v>
      </c>
      <c r="I525" s="17">
        <v>33965</v>
      </c>
      <c r="J525" s="23">
        <v>2762346</v>
      </c>
      <c r="K525" s="17">
        <v>0</v>
      </c>
      <c r="L525" s="23">
        <v>0</v>
      </c>
      <c r="M525" s="4">
        <v>59906</v>
      </c>
      <c r="N525" s="26">
        <v>3835685</v>
      </c>
      <c r="O525" s="4">
        <v>132190</v>
      </c>
      <c r="P525" s="26">
        <v>27797323</v>
      </c>
    </row>
    <row r="526" spans="1:16" ht="12.75">
      <c r="A526" s="3">
        <v>267</v>
      </c>
      <c r="B526" s="3" t="s">
        <v>113</v>
      </c>
      <c r="C526" s="3" t="s">
        <v>2</v>
      </c>
      <c r="D526" s="15">
        <v>0.75</v>
      </c>
      <c r="E526" s="17">
        <v>138</v>
      </c>
      <c r="F526" s="23">
        <v>42089.87</v>
      </c>
      <c r="G526" s="17">
        <v>42</v>
      </c>
      <c r="H526" s="23">
        <v>43140.47</v>
      </c>
      <c r="I526" s="17">
        <v>640</v>
      </c>
      <c r="J526" s="23">
        <v>59195.92</v>
      </c>
      <c r="K526" s="17">
        <v>374</v>
      </c>
      <c r="L526" s="23">
        <v>635703.4</v>
      </c>
      <c r="M526" s="4">
        <v>758</v>
      </c>
      <c r="N526" s="26">
        <v>308535.4</v>
      </c>
      <c r="O526" s="4">
        <v>1952</v>
      </c>
      <c r="P526" s="26">
        <v>1088665</v>
      </c>
    </row>
    <row r="527" spans="1:16" ht="12.75">
      <c r="A527" s="3">
        <v>268</v>
      </c>
      <c r="B527" s="3" t="s">
        <v>113</v>
      </c>
      <c r="C527" s="3" t="s">
        <v>3</v>
      </c>
      <c r="D527" s="15">
        <v>0.75</v>
      </c>
      <c r="E527" s="17">
        <v>6008</v>
      </c>
      <c r="F527" s="23">
        <v>3136242.15</v>
      </c>
      <c r="G527" s="17">
        <v>206</v>
      </c>
      <c r="H527" s="23">
        <v>517367.51</v>
      </c>
      <c r="I527" s="17">
        <v>7071</v>
      </c>
      <c r="J527" s="23">
        <v>590252.9</v>
      </c>
      <c r="K527" s="17">
        <v>0</v>
      </c>
      <c r="L527" s="23">
        <v>0</v>
      </c>
      <c r="M527" s="4">
        <v>7908</v>
      </c>
      <c r="N527" s="26">
        <v>797339.1</v>
      </c>
      <c r="O527" s="4">
        <v>21193</v>
      </c>
      <c r="P527" s="26">
        <v>5041202</v>
      </c>
    </row>
    <row r="528" spans="1:16" ht="12.75">
      <c r="A528" s="3">
        <v>268</v>
      </c>
      <c r="B528" s="3" t="s">
        <v>114</v>
      </c>
      <c r="C528" s="3" t="s">
        <v>2</v>
      </c>
      <c r="D528" s="15">
        <v>0.622</v>
      </c>
      <c r="E528" s="17">
        <v>7</v>
      </c>
      <c r="F528" s="23">
        <v>2368.18</v>
      </c>
      <c r="G528" s="17">
        <v>9</v>
      </c>
      <c r="H528" s="23">
        <v>3705.06</v>
      </c>
      <c r="I528" s="17">
        <v>100</v>
      </c>
      <c r="J528" s="23">
        <v>8956.44</v>
      </c>
      <c r="K528" s="17">
        <v>121</v>
      </c>
      <c r="L528" s="23">
        <v>32762.77</v>
      </c>
      <c r="M528" s="4">
        <v>120</v>
      </c>
      <c r="N528" s="26">
        <v>27454.87</v>
      </c>
      <c r="O528" s="4">
        <v>357</v>
      </c>
      <c r="P528" s="26">
        <v>75247.32</v>
      </c>
    </row>
    <row r="529" spans="1:16" ht="12.75">
      <c r="A529" s="3">
        <v>269</v>
      </c>
      <c r="B529" s="3" t="s">
        <v>114</v>
      </c>
      <c r="C529" s="3" t="s">
        <v>3</v>
      </c>
      <c r="D529" s="15">
        <v>0.622</v>
      </c>
      <c r="E529" s="17">
        <v>1481</v>
      </c>
      <c r="F529" s="23">
        <v>552143.42</v>
      </c>
      <c r="G529" s="17">
        <v>19</v>
      </c>
      <c r="H529" s="23">
        <v>27784.09</v>
      </c>
      <c r="I529" s="17">
        <v>1094</v>
      </c>
      <c r="J529" s="23">
        <v>76469.84</v>
      </c>
      <c r="K529" s="17">
        <v>0</v>
      </c>
      <c r="L529" s="23">
        <v>0</v>
      </c>
      <c r="M529" s="4">
        <v>1533</v>
      </c>
      <c r="N529" s="26">
        <v>38662.7</v>
      </c>
      <c r="O529" s="4">
        <v>4127</v>
      </c>
      <c r="P529" s="26">
        <v>695060.1</v>
      </c>
    </row>
    <row r="530" spans="1:16" ht="12.75">
      <c r="A530" s="3">
        <v>269</v>
      </c>
      <c r="B530" s="3" t="s">
        <v>115</v>
      </c>
      <c r="C530" s="3" t="s">
        <v>2</v>
      </c>
      <c r="D530" s="15">
        <v>0.612</v>
      </c>
      <c r="E530" s="17">
        <v>35</v>
      </c>
      <c r="F530" s="23">
        <v>19678.38</v>
      </c>
      <c r="G530" s="17">
        <v>15</v>
      </c>
      <c r="H530" s="23">
        <v>17910.96</v>
      </c>
      <c r="I530" s="17">
        <v>299</v>
      </c>
      <c r="J530" s="23">
        <v>27980.45</v>
      </c>
      <c r="K530" s="17">
        <v>202</v>
      </c>
      <c r="L530" s="23">
        <v>406190.8</v>
      </c>
      <c r="M530" s="4">
        <v>333</v>
      </c>
      <c r="N530" s="26">
        <v>80810.04</v>
      </c>
      <c r="O530" s="4">
        <v>884</v>
      </c>
      <c r="P530" s="26">
        <v>552570.6</v>
      </c>
    </row>
    <row r="531" spans="1:16" ht="12.75">
      <c r="A531" s="3">
        <v>270</v>
      </c>
      <c r="B531" s="3" t="s">
        <v>115</v>
      </c>
      <c r="C531" s="3" t="s">
        <v>3</v>
      </c>
      <c r="D531" s="15">
        <v>0.612</v>
      </c>
      <c r="E531" s="17">
        <v>2964</v>
      </c>
      <c r="F531" s="23">
        <v>1493646.18</v>
      </c>
      <c r="G531" s="17">
        <v>62</v>
      </c>
      <c r="H531" s="23">
        <v>71192.3</v>
      </c>
      <c r="I531" s="17">
        <v>2942</v>
      </c>
      <c r="J531" s="23">
        <v>218317.3</v>
      </c>
      <c r="K531" s="17">
        <v>0</v>
      </c>
      <c r="L531" s="23">
        <v>0</v>
      </c>
      <c r="M531" s="4">
        <v>4452</v>
      </c>
      <c r="N531" s="26">
        <v>232753</v>
      </c>
      <c r="O531" s="4">
        <v>10420</v>
      </c>
      <c r="P531" s="26">
        <v>2015909</v>
      </c>
    </row>
    <row r="532" spans="1:16" ht="12.75">
      <c r="A532" s="3">
        <v>270</v>
      </c>
      <c r="B532" s="3" t="s">
        <v>116</v>
      </c>
      <c r="C532" s="3" t="s">
        <v>2</v>
      </c>
      <c r="D532" s="15">
        <v>0.49</v>
      </c>
      <c r="E532" s="17">
        <v>764</v>
      </c>
      <c r="F532" s="23">
        <v>511420.72</v>
      </c>
      <c r="G532" s="17">
        <v>74</v>
      </c>
      <c r="H532" s="23">
        <v>106100.09</v>
      </c>
      <c r="I532" s="17">
        <v>1451</v>
      </c>
      <c r="J532" s="23">
        <v>120828.1</v>
      </c>
      <c r="K532" s="17">
        <v>2417</v>
      </c>
      <c r="L532" s="23">
        <v>5479697</v>
      </c>
      <c r="M532" s="4">
        <v>1657</v>
      </c>
      <c r="N532" s="26">
        <v>734887</v>
      </c>
      <c r="O532" s="4">
        <v>6363</v>
      </c>
      <c r="P532" s="26">
        <v>6952932</v>
      </c>
    </row>
    <row r="533" spans="1:16" ht="12.75">
      <c r="A533" s="3">
        <v>271</v>
      </c>
      <c r="B533" s="3" t="s">
        <v>116</v>
      </c>
      <c r="C533" s="3" t="s">
        <v>3</v>
      </c>
      <c r="D533" s="15">
        <v>0.49</v>
      </c>
      <c r="E533" s="17">
        <v>30350</v>
      </c>
      <c r="F533" s="23">
        <v>18680225.7</v>
      </c>
      <c r="G533" s="17">
        <v>335</v>
      </c>
      <c r="H533" s="23">
        <v>693785.11</v>
      </c>
      <c r="I533" s="17">
        <v>18486</v>
      </c>
      <c r="J533" s="23">
        <v>1296685</v>
      </c>
      <c r="K533" s="17">
        <v>0</v>
      </c>
      <c r="L533" s="23">
        <v>0</v>
      </c>
      <c r="M533" s="4">
        <v>25349</v>
      </c>
      <c r="N533" s="26">
        <v>2599057</v>
      </c>
      <c r="O533" s="4">
        <v>74520</v>
      </c>
      <c r="P533" s="26">
        <v>23269753</v>
      </c>
    </row>
    <row r="534" spans="1:16" ht="12.75">
      <c r="A534" s="3">
        <v>271</v>
      </c>
      <c r="B534" s="3" t="s">
        <v>117</v>
      </c>
      <c r="C534" s="3" t="s">
        <v>2</v>
      </c>
      <c r="D534" s="15">
        <v>0</v>
      </c>
      <c r="E534" s="17">
        <v>0</v>
      </c>
      <c r="F534" s="23">
        <v>0</v>
      </c>
      <c r="G534" s="17">
        <v>1</v>
      </c>
      <c r="H534" s="23">
        <v>1514.9</v>
      </c>
      <c r="I534" s="17">
        <v>5</v>
      </c>
      <c r="J534" s="23">
        <v>311.69</v>
      </c>
      <c r="K534" s="17">
        <v>2</v>
      </c>
      <c r="L534" s="23">
        <v>2551.73</v>
      </c>
      <c r="M534" s="4">
        <v>35</v>
      </c>
      <c r="N534" s="26">
        <v>2136.45</v>
      </c>
      <c r="O534" s="4">
        <v>43</v>
      </c>
      <c r="P534" s="26">
        <v>6514.77</v>
      </c>
    </row>
    <row r="535" spans="1:16" ht="12.75">
      <c r="A535" s="3">
        <v>272</v>
      </c>
      <c r="B535" s="3" t="s">
        <v>117</v>
      </c>
      <c r="C535" s="3" t="s">
        <v>3</v>
      </c>
      <c r="D535" s="15">
        <v>0.845</v>
      </c>
      <c r="E535" s="17">
        <v>81</v>
      </c>
      <c r="F535" s="23">
        <v>25936.06</v>
      </c>
      <c r="G535" s="17">
        <v>2</v>
      </c>
      <c r="H535" s="23">
        <v>675.15</v>
      </c>
      <c r="I535" s="17">
        <v>95</v>
      </c>
      <c r="J535" s="23">
        <v>4572.36</v>
      </c>
      <c r="K535" s="17">
        <v>0</v>
      </c>
      <c r="L535" s="23">
        <v>0</v>
      </c>
      <c r="M535" s="4">
        <v>379</v>
      </c>
      <c r="N535" s="26">
        <v>41405.24</v>
      </c>
      <c r="O535" s="4">
        <v>557</v>
      </c>
      <c r="P535" s="26">
        <v>72588.81</v>
      </c>
    </row>
    <row r="536" spans="1:16" ht="12.75">
      <c r="A536" s="3">
        <v>272</v>
      </c>
      <c r="B536" s="3" t="s">
        <v>118</v>
      </c>
      <c r="C536" s="3" t="s">
        <v>2</v>
      </c>
      <c r="D536" s="15">
        <v>0.65</v>
      </c>
      <c r="E536" s="17">
        <v>1</v>
      </c>
      <c r="F536" s="23">
        <v>1201.42</v>
      </c>
      <c r="G536" s="17">
        <v>1</v>
      </c>
      <c r="H536" s="23">
        <v>1514.9</v>
      </c>
      <c r="I536" s="17">
        <v>21</v>
      </c>
      <c r="J536" s="23">
        <v>1547.01</v>
      </c>
      <c r="K536" s="17">
        <v>14</v>
      </c>
      <c r="L536" s="23">
        <v>2054.85</v>
      </c>
      <c r="M536" s="4">
        <v>88</v>
      </c>
      <c r="N536" s="26">
        <v>6220.23</v>
      </c>
      <c r="O536" s="4">
        <v>125</v>
      </c>
      <c r="P536" s="26">
        <v>12538.41</v>
      </c>
    </row>
    <row r="537" spans="1:16" ht="12.75">
      <c r="A537" s="3">
        <v>273</v>
      </c>
      <c r="B537" s="3" t="s">
        <v>118</v>
      </c>
      <c r="C537" s="3" t="s">
        <v>3</v>
      </c>
      <c r="D537" s="15">
        <v>0.65</v>
      </c>
      <c r="E537" s="17">
        <v>208</v>
      </c>
      <c r="F537" s="23">
        <v>64921.8</v>
      </c>
      <c r="G537" s="17">
        <v>11</v>
      </c>
      <c r="H537" s="23">
        <v>10418.91</v>
      </c>
      <c r="I537" s="17">
        <v>288</v>
      </c>
      <c r="J537" s="23">
        <v>18696.04</v>
      </c>
      <c r="K537" s="17">
        <v>0</v>
      </c>
      <c r="L537" s="23">
        <v>0</v>
      </c>
      <c r="M537" s="4">
        <v>1074</v>
      </c>
      <c r="N537" s="26">
        <v>86777.26</v>
      </c>
      <c r="O537" s="4">
        <v>1581</v>
      </c>
      <c r="P537" s="26">
        <v>180814</v>
      </c>
    </row>
    <row r="538" spans="1:16" ht="12.75">
      <c r="A538" s="3">
        <v>273</v>
      </c>
      <c r="B538" s="3" t="s">
        <v>119</v>
      </c>
      <c r="C538" s="3" t="s">
        <v>2</v>
      </c>
      <c r="D538" s="15">
        <v>0.624</v>
      </c>
      <c r="E538" s="17">
        <v>17</v>
      </c>
      <c r="F538" s="23">
        <v>8820.67</v>
      </c>
      <c r="G538" s="17">
        <v>16</v>
      </c>
      <c r="H538" s="23">
        <v>7143.79</v>
      </c>
      <c r="I538" s="17">
        <v>227</v>
      </c>
      <c r="J538" s="23">
        <v>18466.95</v>
      </c>
      <c r="K538" s="17">
        <v>160</v>
      </c>
      <c r="L538" s="23">
        <v>112581.3</v>
      </c>
      <c r="M538" s="4">
        <v>351</v>
      </c>
      <c r="N538" s="26">
        <v>97097.51</v>
      </c>
      <c r="O538" s="4">
        <v>771</v>
      </c>
      <c r="P538" s="26">
        <v>244110.2</v>
      </c>
    </row>
    <row r="539" spans="1:16" ht="12.75">
      <c r="A539" s="3">
        <v>274</v>
      </c>
      <c r="B539" s="3" t="s">
        <v>119</v>
      </c>
      <c r="C539" s="3" t="s">
        <v>3</v>
      </c>
      <c r="D539" s="15">
        <v>0.624</v>
      </c>
      <c r="E539" s="17">
        <v>2318</v>
      </c>
      <c r="F539" s="23">
        <v>1407732.36</v>
      </c>
      <c r="G539" s="17">
        <v>85</v>
      </c>
      <c r="H539" s="23">
        <v>171063.9</v>
      </c>
      <c r="I539" s="17">
        <v>3363</v>
      </c>
      <c r="J539" s="23">
        <v>220594.1</v>
      </c>
      <c r="K539" s="17">
        <v>0</v>
      </c>
      <c r="L539" s="23">
        <v>0</v>
      </c>
      <c r="M539" s="4">
        <v>2929</v>
      </c>
      <c r="N539" s="26">
        <v>517355.8</v>
      </c>
      <c r="O539" s="4">
        <v>8695</v>
      </c>
      <c r="P539" s="26">
        <v>2316746</v>
      </c>
    </row>
    <row r="540" spans="1:16" ht="12.75">
      <c r="A540" s="3">
        <v>274</v>
      </c>
      <c r="B540" s="3" t="s">
        <v>206</v>
      </c>
      <c r="C540" s="3" t="s">
        <v>2</v>
      </c>
      <c r="D540" s="15">
        <v>0.774</v>
      </c>
      <c r="E540" s="17">
        <v>38</v>
      </c>
      <c r="F540" s="23">
        <v>16846.71</v>
      </c>
      <c r="G540" s="17">
        <v>14</v>
      </c>
      <c r="H540" s="23">
        <v>7143.09</v>
      </c>
      <c r="I540" s="17">
        <v>349</v>
      </c>
      <c r="J540" s="23">
        <v>34162.2</v>
      </c>
      <c r="K540" s="17">
        <v>385</v>
      </c>
      <c r="L540" s="23">
        <v>179717.8</v>
      </c>
      <c r="M540" s="4">
        <v>368</v>
      </c>
      <c r="N540" s="26">
        <v>355121.2</v>
      </c>
      <c r="O540" s="4">
        <v>1154</v>
      </c>
      <c r="P540" s="26">
        <v>592991</v>
      </c>
    </row>
    <row r="541" spans="1:16" ht="12.75">
      <c r="A541" s="3">
        <v>275</v>
      </c>
      <c r="B541" s="3" t="s">
        <v>206</v>
      </c>
      <c r="C541" s="3" t="s">
        <v>3</v>
      </c>
      <c r="D541" s="15">
        <v>0.774</v>
      </c>
      <c r="E541" s="17">
        <v>4592</v>
      </c>
      <c r="F541" s="23">
        <v>1647450.26</v>
      </c>
      <c r="G541" s="17">
        <v>66</v>
      </c>
      <c r="H541" s="23">
        <v>341805.68</v>
      </c>
      <c r="I541" s="17">
        <v>4323</v>
      </c>
      <c r="J541" s="23">
        <v>358644</v>
      </c>
      <c r="K541" s="17">
        <v>0</v>
      </c>
      <c r="L541" s="23">
        <v>0</v>
      </c>
      <c r="M541" s="4">
        <v>6243</v>
      </c>
      <c r="N541" s="26">
        <v>438535.5</v>
      </c>
      <c r="O541" s="4">
        <v>15224</v>
      </c>
      <c r="P541" s="26">
        <v>2786435</v>
      </c>
    </row>
    <row r="542" spans="1:16" ht="12.75">
      <c r="A542" s="3">
        <v>275</v>
      </c>
      <c r="B542" s="3" t="s">
        <v>207</v>
      </c>
      <c r="C542" s="3" t="s">
        <v>2</v>
      </c>
      <c r="D542" s="15">
        <v>0.94</v>
      </c>
      <c r="E542" s="17">
        <v>6</v>
      </c>
      <c r="F542" s="23">
        <v>4340.03</v>
      </c>
      <c r="G542" s="17">
        <v>2</v>
      </c>
      <c r="H542" s="23">
        <v>2059.28</v>
      </c>
      <c r="I542" s="17">
        <v>24</v>
      </c>
      <c r="J542" s="23">
        <v>1223.58</v>
      </c>
      <c r="K542" s="17">
        <v>10</v>
      </c>
      <c r="L542" s="23">
        <v>3367.83</v>
      </c>
      <c r="M542" s="4">
        <v>101</v>
      </c>
      <c r="N542" s="26">
        <v>8058.87</v>
      </c>
      <c r="O542" s="4">
        <v>143</v>
      </c>
      <c r="P542" s="26">
        <v>19049.59</v>
      </c>
    </row>
    <row r="543" spans="1:16" ht="12.75">
      <c r="A543" s="3">
        <v>276</v>
      </c>
      <c r="B543" s="3" t="s">
        <v>207</v>
      </c>
      <c r="C543" s="3" t="s">
        <v>3</v>
      </c>
      <c r="D543" s="15">
        <v>0.94</v>
      </c>
      <c r="E543" s="17">
        <v>254</v>
      </c>
      <c r="F543" s="23">
        <v>94776.28</v>
      </c>
      <c r="G543" s="17">
        <v>12</v>
      </c>
      <c r="H543" s="23">
        <v>6638.16</v>
      </c>
      <c r="I543" s="17">
        <v>411</v>
      </c>
      <c r="J543" s="23">
        <v>21355.67</v>
      </c>
      <c r="K543" s="17">
        <v>0</v>
      </c>
      <c r="L543" s="23">
        <v>0</v>
      </c>
      <c r="M543" s="4">
        <v>448</v>
      </c>
      <c r="N543" s="26">
        <v>29400.75</v>
      </c>
      <c r="O543" s="4">
        <v>1125</v>
      </c>
      <c r="P543" s="26">
        <v>152170.9</v>
      </c>
    </row>
    <row r="544" spans="1:16" ht="12.75">
      <c r="A544" s="3">
        <v>276</v>
      </c>
      <c r="B544" s="3" t="s">
        <v>120</v>
      </c>
      <c r="C544" s="3" t="s">
        <v>2</v>
      </c>
      <c r="D544" s="15">
        <v>0.6</v>
      </c>
      <c r="E544" s="17">
        <v>8</v>
      </c>
      <c r="F544" s="23">
        <v>3342.17</v>
      </c>
      <c r="G544" s="17">
        <v>1</v>
      </c>
      <c r="H544" s="23">
        <v>177.44</v>
      </c>
      <c r="I544" s="17">
        <v>30</v>
      </c>
      <c r="J544" s="23">
        <v>2103.05</v>
      </c>
      <c r="K544" s="17">
        <v>34</v>
      </c>
      <c r="L544" s="23">
        <v>254507.2</v>
      </c>
      <c r="M544" s="4">
        <v>16</v>
      </c>
      <c r="N544" s="26">
        <v>8355.42</v>
      </c>
      <c r="O544" s="4">
        <v>89</v>
      </c>
      <c r="P544" s="26">
        <v>268485.3</v>
      </c>
    </row>
    <row r="545" spans="1:16" ht="12.75">
      <c r="A545" s="3">
        <v>277</v>
      </c>
      <c r="B545" s="3" t="s">
        <v>120</v>
      </c>
      <c r="C545" s="3" t="s">
        <v>3</v>
      </c>
      <c r="D545" s="15">
        <v>0.6</v>
      </c>
      <c r="E545" s="17">
        <v>171</v>
      </c>
      <c r="F545" s="23">
        <v>125351.7</v>
      </c>
      <c r="G545" s="17">
        <v>8</v>
      </c>
      <c r="H545" s="23">
        <v>1483.52</v>
      </c>
      <c r="I545" s="17">
        <v>270</v>
      </c>
      <c r="J545" s="23">
        <v>20804.55</v>
      </c>
      <c r="K545" s="17">
        <v>0</v>
      </c>
      <c r="L545" s="23">
        <v>0</v>
      </c>
      <c r="M545" s="4">
        <v>651</v>
      </c>
      <c r="N545" s="26">
        <v>76799.93</v>
      </c>
      <c r="O545" s="4">
        <v>1100</v>
      </c>
      <c r="P545" s="26">
        <v>224439.7</v>
      </c>
    </row>
    <row r="546" spans="1:16" ht="12.75">
      <c r="A546" s="3">
        <v>277</v>
      </c>
      <c r="B546" s="3" t="s">
        <v>121</v>
      </c>
      <c r="C546" s="3" t="s">
        <v>2</v>
      </c>
      <c r="D546" s="15">
        <v>0.66</v>
      </c>
      <c r="E546" s="17">
        <v>1</v>
      </c>
      <c r="F546" s="23">
        <v>617.63</v>
      </c>
      <c r="G546" s="17">
        <v>8</v>
      </c>
      <c r="H546" s="23">
        <v>3195.55</v>
      </c>
      <c r="I546" s="17">
        <v>23</v>
      </c>
      <c r="J546" s="23">
        <v>819.76</v>
      </c>
      <c r="K546" s="17">
        <v>18</v>
      </c>
      <c r="L546" s="23">
        <v>20611.93</v>
      </c>
      <c r="M546" s="4">
        <v>77</v>
      </c>
      <c r="N546" s="26">
        <v>5066.21</v>
      </c>
      <c r="O546" s="4">
        <v>127</v>
      </c>
      <c r="P546" s="26">
        <v>30311.08</v>
      </c>
    </row>
    <row r="547" spans="1:16" ht="12.75">
      <c r="A547" s="3">
        <v>278</v>
      </c>
      <c r="B547" s="3" t="s">
        <v>121</v>
      </c>
      <c r="C547" s="3" t="s">
        <v>3</v>
      </c>
      <c r="D547" s="15">
        <v>0.66</v>
      </c>
      <c r="E547" s="17">
        <v>402</v>
      </c>
      <c r="F547" s="23">
        <v>134788.48</v>
      </c>
      <c r="G547" s="17">
        <v>8</v>
      </c>
      <c r="H547" s="23">
        <v>3400.74</v>
      </c>
      <c r="I547" s="17">
        <v>186</v>
      </c>
      <c r="J547" s="23">
        <v>7738.87</v>
      </c>
      <c r="K547" s="17">
        <v>0</v>
      </c>
      <c r="L547" s="23">
        <v>0</v>
      </c>
      <c r="M547" s="4">
        <v>553</v>
      </c>
      <c r="N547" s="26">
        <v>44912.56</v>
      </c>
      <c r="O547" s="4">
        <v>1149</v>
      </c>
      <c r="P547" s="26">
        <v>190840.7</v>
      </c>
    </row>
    <row r="548" spans="1:16" ht="12.75">
      <c r="A548" s="3">
        <v>278</v>
      </c>
      <c r="B548" s="3" t="s">
        <v>122</v>
      </c>
      <c r="C548" s="3" t="s">
        <v>2</v>
      </c>
      <c r="D548" s="15">
        <v>0.649</v>
      </c>
      <c r="E548" s="17">
        <v>78</v>
      </c>
      <c r="F548" s="23">
        <v>44922.74</v>
      </c>
      <c r="G548" s="17">
        <v>14</v>
      </c>
      <c r="H548" s="23">
        <v>7493.73</v>
      </c>
      <c r="I548" s="17">
        <v>414</v>
      </c>
      <c r="J548" s="23">
        <v>36612.65</v>
      </c>
      <c r="K548" s="17">
        <v>229</v>
      </c>
      <c r="L548" s="23">
        <v>225495.7</v>
      </c>
      <c r="M548" s="4">
        <v>462</v>
      </c>
      <c r="N548" s="26">
        <v>88439.12</v>
      </c>
      <c r="O548" s="4">
        <v>1197</v>
      </c>
      <c r="P548" s="26">
        <v>402964</v>
      </c>
    </row>
    <row r="549" spans="1:16" ht="12.75">
      <c r="A549" s="3">
        <v>279</v>
      </c>
      <c r="B549" s="3" t="s">
        <v>122</v>
      </c>
      <c r="C549" s="3" t="s">
        <v>3</v>
      </c>
      <c r="D549" s="15">
        <v>0.649</v>
      </c>
      <c r="E549" s="17">
        <v>4274</v>
      </c>
      <c r="F549" s="23">
        <v>1556122.33</v>
      </c>
      <c r="G549" s="17">
        <v>58</v>
      </c>
      <c r="H549" s="23">
        <v>57162.46</v>
      </c>
      <c r="I549" s="17">
        <v>5445</v>
      </c>
      <c r="J549" s="23">
        <v>443311.4</v>
      </c>
      <c r="K549" s="17">
        <v>0</v>
      </c>
      <c r="L549" s="23">
        <v>0</v>
      </c>
      <c r="M549" s="4">
        <v>6854</v>
      </c>
      <c r="N549" s="26">
        <v>539827.8</v>
      </c>
      <c r="O549" s="4">
        <v>16631</v>
      </c>
      <c r="P549" s="26">
        <v>2596424</v>
      </c>
    </row>
    <row r="550" spans="1:16" ht="12.75">
      <c r="A550" s="3">
        <v>280</v>
      </c>
      <c r="B550" s="3" t="s">
        <v>123</v>
      </c>
      <c r="C550" s="3" t="s">
        <v>2</v>
      </c>
      <c r="D550" s="15">
        <v>0</v>
      </c>
      <c r="E550" s="17">
        <v>0</v>
      </c>
      <c r="F550" s="23">
        <v>0</v>
      </c>
      <c r="G550" s="17">
        <v>0</v>
      </c>
      <c r="H550" s="23">
        <v>0</v>
      </c>
      <c r="I550" s="17">
        <v>0</v>
      </c>
      <c r="J550" s="23">
        <v>0</v>
      </c>
      <c r="K550" s="17">
        <v>0</v>
      </c>
      <c r="L550" s="23">
        <v>0</v>
      </c>
      <c r="M550" s="4">
        <v>4602</v>
      </c>
      <c r="N550" s="26">
        <v>218911.4</v>
      </c>
      <c r="O550" s="4">
        <v>4602</v>
      </c>
      <c r="P550" s="26">
        <v>218911.4</v>
      </c>
    </row>
    <row r="551" spans="1:16" ht="12.75">
      <c r="A551" s="3">
        <v>280</v>
      </c>
      <c r="B551" s="3" t="s">
        <v>124</v>
      </c>
      <c r="C551" s="3" t="s">
        <v>2</v>
      </c>
      <c r="D551" s="15">
        <v>1</v>
      </c>
      <c r="E551" s="17">
        <v>11</v>
      </c>
      <c r="F551" s="23">
        <v>7175.5</v>
      </c>
      <c r="G551" s="17">
        <v>0</v>
      </c>
      <c r="H551" s="23">
        <v>0</v>
      </c>
      <c r="I551" s="17">
        <v>7</v>
      </c>
      <c r="J551" s="23">
        <v>519.07</v>
      </c>
      <c r="K551" s="17">
        <v>16</v>
      </c>
      <c r="L551" s="23">
        <v>4561.74</v>
      </c>
      <c r="M551" s="4">
        <v>11</v>
      </c>
      <c r="N551" s="26">
        <v>1188.71</v>
      </c>
      <c r="O551" s="4">
        <v>45</v>
      </c>
      <c r="P551" s="26">
        <v>13445.02</v>
      </c>
    </row>
    <row r="552" spans="1:16" ht="12.75">
      <c r="A552" s="3">
        <v>281</v>
      </c>
      <c r="B552" s="3" t="s">
        <v>124</v>
      </c>
      <c r="C552" s="3" t="s">
        <v>3</v>
      </c>
      <c r="D552" s="15">
        <v>1</v>
      </c>
      <c r="E552" s="17">
        <v>282</v>
      </c>
      <c r="F552" s="23">
        <v>113594.92</v>
      </c>
      <c r="G552" s="17">
        <v>1</v>
      </c>
      <c r="H552" s="23">
        <v>296.97</v>
      </c>
      <c r="I552" s="17">
        <v>192</v>
      </c>
      <c r="J552" s="23">
        <v>7460.62</v>
      </c>
      <c r="K552" s="17">
        <v>0</v>
      </c>
      <c r="L552" s="23">
        <v>0</v>
      </c>
      <c r="M552" s="4">
        <v>975</v>
      </c>
      <c r="N552" s="26">
        <v>68193.75</v>
      </c>
      <c r="O552" s="4">
        <v>1450</v>
      </c>
      <c r="P552" s="26">
        <v>189546.3</v>
      </c>
    </row>
    <row r="553" spans="1:16" ht="12.75">
      <c r="A553" s="3">
        <v>281</v>
      </c>
      <c r="B553" s="3" t="s">
        <v>208</v>
      </c>
      <c r="C553" s="3" t="s">
        <v>2</v>
      </c>
      <c r="D553" s="15">
        <v>0</v>
      </c>
      <c r="E553" s="17">
        <v>1</v>
      </c>
      <c r="F553" s="23">
        <v>755.91</v>
      </c>
      <c r="G553" s="17">
        <v>20</v>
      </c>
      <c r="H553" s="23">
        <v>11629.75</v>
      </c>
      <c r="I553" s="17">
        <v>0</v>
      </c>
      <c r="J553" s="23">
        <v>0</v>
      </c>
      <c r="K553" s="17">
        <v>0</v>
      </c>
      <c r="L553" s="23">
        <v>0</v>
      </c>
      <c r="M553" s="4">
        <v>197</v>
      </c>
      <c r="N553" s="26">
        <v>28834.13</v>
      </c>
      <c r="O553" s="4">
        <v>218</v>
      </c>
      <c r="P553" s="26">
        <v>41219.79</v>
      </c>
    </row>
    <row r="554" spans="1:16" ht="12.75">
      <c r="A554" s="3">
        <v>282</v>
      </c>
      <c r="B554" s="3" t="s">
        <v>208</v>
      </c>
      <c r="C554" s="3" t="s">
        <v>3</v>
      </c>
      <c r="D554" s="15">
        <v>0</v>
      </c>
      <c r="E554" s="17">
        <v>0</v>
      </c>
      <c r="F554" s="23">
        <v>0</v>
      </c>
      <c r="G554" s="17">
        <v>64</v>
      </c>
      <c r="H554" s="23">
        <v>45050.67</v>
      </c>
      <c r="I554" s="17">
        <v>0</v>
      </c>
      <c r="J554" s="23">
        <v>0</v>
      </c>
      <c r="K554" s="17">
        <v>0</v>
      </c>
      <c r="L554" s="23">
        <v>0</v>
      </c>
      <c r="M554" s="4">
        <v>0</v>
      </c>
      <c r="N554" s="26">
        <v>0</v>
      </c>
      <c r="O554" s="4">
        <v>64</v>
      </c>
      <c r="P554" s="26">
        <v>45050.67</v>
      </c>
    </row>
    <row r="555" spans="1:16" ht="12.75">
      <c r="A555" s="3">
        <v>282</v>
      </c>
      <c r="B555" s="3" t="s">
        <v>125</v>
      </c>
      <c r="C555" s="3" t="s">
        <v>2</v>
      </c>
      <c r="D555" s="15">
        <v>0.538</v>
      </c>
      <c r="E555" s="17">
        <v>191</v>
      </c>
      <c r="F555" s="23">
        <v>92148.84</v>
      </c>
      <c r="G555" s="17">
        <v>17</v>
      </c>
      <c r="H555" s="23">
        <v>6556.71</v>
      </c>
      <c r="I555" s="17">
        <v>458</v>
      </c>
      <c r="J555" s="23">
        <v>35716.59</v>
      </c>
      <c r="K555" s="17">
        <v>333</v>
      </c>
      <c r="L555" s="23">
        <v>1255597</v>
      </c>
      <c r="M555" s="4">
        <v>512</v>
      </c>
      <c r="N555" s="26">
        <v>124625.1</v>
      </c>
      <c r="O555" s="4">
        <v>1511</v>
      </c>
      <c r="P555" s="26">
        <v>1514644</v>
      </c>
    </row>
    <row r="556" spans="1:16" ht="12.75">
      <c r="A556" s="3">
        <v>283</v>
      </c>
      <c r="B556" s="3" t="s">
        <v>125</v>
      </c>
      <c r="C556" s="3" t="s">
        <v>3</v>
      </c>
      <c r="D556" s="15">
        <v>0.538</v>
      </c>
      <c r="E556" s="17">
        <v>5136</v>
      </c>
      <c r="F556" s="23">
        <v>3117539.87</v>
      </c>
      <c r="G556" s="17">
        <v>33</v>
      </c>
      <c r="H556" s="23">
        <v>14107.89</v>
      </c>
      <c r="I556" s="17">
        <v>6050</v>
      </c>
      <c r="J556" s="23">
        <v>432124</v>
      </c>
      <c r="K556" s="17">
        <v>0</v>
      </c>
      <c r="L556" s="23">
        <v>0</v>
      </c>
      <c r="M556" s="4">
        <v>5220</v>
      </c>
      <c r="N556" s="26">
        <v>720797.5</v>
      </c>
      <c r="O556" s="4">
        <v>16439</v>
      </c>
      <c r="P556" s="26">
        <v>4284569</v>
      </c>
    </row>
    <row r="557" spans="1:16" ht="12.75">
      <c r="A557" s="3">
        <v>283</v>
      </c>
      <c r="B557" s="3" t="s">
        <v>126</v>
      </c>
      <c r="C557" s="3" t="s">
        <v>2</v>
      </c>
      <c r="D557" s="15">
        <v>0.874</v>
      </c>
      <c r="E557" s="17">
        <v>42</v>
      </c>
      <c r="F557" s="23">
        <v>27207.87</v>
      </c>
      <c r="G557" s="17">
        <v>25</v>
      </c>
      <c r="H557" s="23">
        <v>10620.58</v>
      </c>
      <c r="I557" s="17">
        <v>519</v>
      </c>
      <c r="J557" s="23">
        <v>44383.8</v>
      </c>
      <c r="K557" s="17">
        <v>408</v>
      </c>
      <c r="L557" s="23">
        <v>309607.5</v>
      </c>
      <c r="M557" s="4">
        <v>553</v>
      </c>
      <c r="N557" s="26">
        <v>136760.1</v>
      </c>
      <c r="O557" s="4">
        <v>1547</v>
      </c>
      <c r="P557" s="26">
        <v>528579.8</v>
      </c>
    </row>
    <row r="558" spans="1:16" ht="12.75">
      <c r="A558" s="3">
        <v>284</v>
      </c>
      <c r="B558" s="3" t="s">
        <v>126</v>
      </c>
      <c r="C558" s="3" t="s">
        <v>3</v>
      </c>
      <c r="D558" s="15">
        <v>0.874</v>
      </c>
      <c r="E558" s="17">
        <v>5486</v>
      </c>
      <c r="F558" s="23">
        <v>2395780.6</v>
      </c>
      <c r="G558" s="17">
        <v>101</v>
      </c>
      <c r="H558" s="23">
        <v>179156.23</v>
      </c>
      <c r="I558" s="17">
        <v>6233</v>
      </c>
      <c r="J558" s="23">
        <v>487109</v>
      </c>
      <c r="K558" s="17">
        <v>0</v>
      </c>
      <c r="L558" s="23">
        <v>0</v>
      </c>
      <c r="M558" s="4">
        <v>12357</v>
      </c>
      <c r="N558" s="26">
        <v>970811.5</v>
      </c>
      <c r="O558" s="4">
        <v>24177</v>
      </c>
      <c r="P558" s="26">
        <v>4032857</v>
      </c>
    </row>
    <row r="559" spans="1:16" ht="12.75">
      <c r="A559" s="3">
        <v>284</v>
      </c>
      <c r="B559" s="3" t="s">
        <v>127</v>
      </c>
      <c r="C559" s="3" t="s">
        <v>2</v>
      </c>
      <c r="D559" s="15">
        <v>0.873</v>
      </c>
      <c r="E559" s="17">
        <v>467</v>
      </c>
      <c r="F559" s="23">
        <v>215494.23</v>
      </c>
      <c r="G559" s="17">
        <v>58</v>
      </c>
      <c r="H559" s="23">
        <v>34083.42</v>
      </c>
      <c r="I559" s="17">
        <v>1410</v>
      </c>
      <c r="J559" s="23">
        <v>141534.5</v>
      </c>
      <c r="K559" s="17">
        <v>1186</v>
      </c>
      <c r="L559" s="23">
        <v>1129189</v>
      </c>
      <c r="M559" s="4">
        <v>960</v>
      </c>
      <c r="N559" s="26">
        <v>379279.6</v>
      </c>
      <c r="O559" s="4">
        <v>4081</v>
      </c>
      <c r="P559" s="26">
        <v>1899581</v>
      </c>
    </row>
    <row r="560" spans="1:16" ht="12.75">
      <c r="A560" s="3">
        <v>285</v>
      </c>
      <c r="B560" s="3" t="s">
        <v>127</v>
      </c>
      <c r="C560" s="3" t="s">
        <v>3</v>
      </c>
      <c r="D560" s="15">
        <v>0.873</v>
      </c>
      <c r="E560" s="17">
        <v>14361</v>
      </c>
      <c r="F560" s="23">
        <v>6814916.99</v>
      </c>
      <c r="G560" s="17">
        <v>161</v>
      </c>
      <c r="H560" s="23">
        <v>246897.52</v>
      </c>
      <c r="I560" s="17">
        <v>13070</v>
      </c>
      <c r="J560" s="23">
        <v>969275</v>
      </c>
      <c r="K560" s="17">
        <v>0</v>
      </c>
      <c r="L560" s="23">
        <v>0</v>
      </c>
      <c r="M560" s="4">
        <v>21068</v>
      </c>
      <c r="N560" s="26">
        <v>2494645</v>
      </c>
      <c r="O560" s="4">
        <v>48660</v>
      </c>
      <c r="P560" s="26">
        <v>10525735</v>
      </c>
    </row>
    <row r="561" spans="1:16" ht="12.75">
      <c r="A561" s="3">
        <v>285</v>
      </c>
      <c r="B561" s="3" t="s">
        <v>209</v>
      </c>
      <c r="C561" s="3" t="s">
        <v>2</v>
      </c>
      <c r="D561" s="15">
        <v>0.959</v>
      </c>
      <c r="E561" s="17">
        <v>163</v>
      </c>
      <c r="F561" s="23">
        <v>43039.82</v>
      </c>
      <c r="G561" s="17">
        <v>32</v>
      </c>
      <c r="H561" s="23">
        <v>41563.85</v>
      </c>
      <c r="I561" s="17">
        <v>746</v>
      </c>
      <c r="J561" s="23">
        <v>72311.4</v>
      </c>
      <c r="K561" s="17">
        <v>646</v>
      </c>
      <c r="L561" s="23">
        <v>645735.4</v>
      </c>
      <c r="M561" s="4">
        <v>1598</v>
      </c>
      <c r="N561" s="26">
        <v>712498.9</v>
      </c>
      <c r="O561" s="4">
        <v>3185</v>
      </c>
      <c r="P561" s="26">
        <v>1515149</v>
      </c>
    </row>
    <row r="562" spans="1:16" ht="12.75">
      <c r="A562" s="3">
        <v>286</v>
      </c>
      <c r="B562" s="3" t="s">
        <v>209</v>
      </c>
      <c r="C562" s="3" t="s">
        <v>3</v>
      </c>
      <c r="D562" s="15">
        <v>0.959</v>
      </c>
      <c r="E562" s="17">
        <v>10013</v>
      </c>
      <c r="F562" s="23">
        <v>4453379.32</v>
      </c>
      <c r="G562" s="17">
        <v>186</v>
      </c>
      <c r="H562" s="23">
        <v>299699.1</v>
      </c>
      <c r="I562" s="17">
        <v>9756</v>
      </c>
      <c r="J562" s="23">
        <v>806891.7</v>
      </c>
      <c r="K562" s="17">
        <v>0</v>
      </c>
      <c r="L562" s="23">
        <v>0</v>
      </c>
      <c r="M562" s="4">
        <v>13733</v>
      </c>
      <c r="N562" s="26">
        <v>1293032</v>
      </c>
      <c r="O562" s="4">
        <v>33688</v>
      </c>
      <c r="P562" s="26">
        <v>6853002</v>
      </c>
    </row>
    <row r="563" spans="1:16" ht="12.75">
      <c r="A563" s="3">
        <v>286</v>
      </c>
      <c r="B563" s="3" t="s">
        <v>313</v>
      </c>
      <c r="C563" s="3" t="s">
        <v>2</v>
      </c>
      <c r="D563" s="15">
        <v>0.6</v>
      </c>
      <c r="E563" s="17">
        <v>71</v>
      </c>
      <c r="F563" s="23">
        <v>21762.71</v>
      </c>
      <c r="G563" s="17">
        <v>7</v>
      </c>
      <c r="H563" s="23">
        <v>3000.93</v>
      </c>
      <c r="I563" s="17">
        <v>334</v>
      </c>
      <c r="J563" s="23">
        <v>26598.6</v>
      </c>
      <c r="K563" s="17">
        <v>260</v>
      </c>
      <c r="L563" s="23">
        <v>461585.5</v>
      </c>
      <c r="M563" s="4">
        <v>288</v>
      </c>
      <c r="N563" s="26">
        <v>85608.54</v>
      </c>
      <c r="O563" s="4">
        <v>960</v>
      </c>
      <c r="P563" s="26">
        <v>598556.2</v>
      </c>
    </row>
    <row r="564" spans="1:16" ht="12.75">
      <c r="A564" s="3">
        <v>287</v>
      </c>
      <c r="B564" s="3" t="s">
        <v>313</v>
      </c>
      <c r="C564" s="3" t="s">
        <v>3</v>
      </c>
      <c r="D564" s="15">
        <v>0.6</v>
      </c>
      <c r="E564" s="17">
        <v>3262</v>
      </c>
      <c r="F564" s="23">
        <v>1143588.47</v>
      </c>
      <c r="G564" s="17">
        <v>42</v>
      </c>
      <c r="H564" s="23">
        <v>121293.23</v>
      </c>
      <c r="I564" s="17">
        <v>3284</v>
      </c>
      <c r="J564" s="23">
        <v>198639.6</v>
      </c>
      <c r="K564" s="17">
        <v>0</v>
      </c>
      <c r="L564" s="23">
        <v>0</v>
      </c>
      <c r="M564" s="4">
        <v>6771</v>
      </c>
      <c r="N564" s="26">
        <v>404434.4</v>
      </c>
      <c r="O564" s="4">
        <v>13359</v>
      </c>
      <c r="P564" s="26">
        <v>1867956</v>
      </c>
    </row>
    <row r="565" spans="1:16" ht="12.75">
      <c r="A565" s="3">
        <v>287</v>
      </c>
      <c r="B565" s="3" t="s">
        <v>128</v>
      </c>
      <c r="C565" s="3" t="s">
        <v>2</v>
      </c>
      <c r="D565" s="15">
        <v>0.595</v>
      </c>
      <c r="E565" s="17">
        <v>4</v>
      </c>
      <c r="F565" s="23">
        <v>1669.18</v>
      </c>
      <c r="G565" s="17">
        <v>6</v>
      </c>
      <c r="H565" s="23">
        <v>4690.88</v>
      </c>
      <c r="I565" s="17">
        <v>97</v>
      </c>
      <c r="J565" s="23">
        <v>10209.36</v>
      </c>
      <c r="K565" s="17">
        <v>50</v>
      </c>
      <c r="L565" s="23">
        <v>36189.02</v>
      </c>
      <c r="M565" s="4">
        <v>255</v>
      </c>
      <c r="N565" s="26">
        <v>33324.53</v>
      </c>
      <c r="O565" s="4">
        <v>412</v>
      </c>
      <c r="P565" s="26">
        <v>86082.97</v>
      </c>
    </row>
    <row r="566" spans="1:16" ht="12.75">
      <c r="A566" s="3">
        <v>288</v>
      </c>
      <c r="B566" s="3" t="s">
        <v>128</v>
      </c>
      <c r="C566" s="3" t="s">
        <v>3</v>
      </c>
      <c r="D566" s="15">
        <v>0.595</v>
      </c>
      <c r="E566" s="17">
        <v>1116</v>
      </c>
      <c r="F566" s="23">
        <v>398363.13</v>
      </c>
      <c r="G566" s="17">
        <v>26</v>
      </c>
      <c r="H566" s="23">
        <v>292220.86</v>
      </c>
      <c r="I566" s="17">
        <v>1643</v>
      </c>
      <c r="J566" s="23">
        <v>107542.8</v>
      </c>
      <c r="K566" s="17">
        <v>0</v>
      </c>
      <c r="L566" s="23">
        <v>0</v>
      </c>
      <c r="M566" s="4">
        <v>4309</v>
      </c>
      <c r="N566" s="26">
        <v>264824.2</v>
      </c>
      <c r="O566" s="4">
        <v>7094</v>
      </c>
      <c r="P566" s="26">
        <v>1062951</v>
      </c>
    </row>
    <row r="567" spans="1:16" ht="12.75">
      <c r="A567" s="3">
        <v>288</v>
      </c>
      <c r="B567" s="3" t="s">
        <v>314</v>
      </c>
      <c r="C567" s="3" t="s">
        <v>2</v>
      </c>
      <c r="D567" s="15">
        <v>0.968</v>
      </c>
      <c r="E567" s="17">
        <v>25</v>
      </c>
      <c r="F567" s="23">
        <v>8076.34</v>
      </c>
      <c r="G567" s="17">
        <v>7</v>
      </c>
      <c r="H567" s="23">
        <v>3740.91</v>
      </c>
      <c r="I567" s="17">
        <v>225</v>
      </c>
      <c r="J567" s="23">
        <v>22496.2</v>
      </c>
      <c r="K567" s="17">
        <v>203</v>
      </c>
      <c r="L567" s="23">
        <v>117741.9</v>
      </c>
      <c r="M567" s="4">
        <v>187</v>
      </c>
      <c r="N567" s="26">
        <v>44847.07</v>
      </c>
      <c r="O567" s="4">
        <v>647</v>
      </c>
      <c r="P567" s="26">
        <v>196902.4</v>
      </c>
    </row>
    <row r="568" spans="1:16" ht="12.75">
      <c r="A568" s="3">
        <v>289</v>
      </c>
      <c r="B568" s="3" t="s">
        <v>314</v>
      </c>
      <c r="C568" s="3" t="s">
        <v>3</v>
      </c>
      <c r="D568" s="15">
        <v>0.968</v>
      </c>
      <c r="E568" s="17">
        <v>2514</v>
      </c>
      <c r="F568" s="23">
        <v>815731.29</v>
      </c>
      <c r="G568" s="17">
        <v>25</v>
      </c>
      <c r="H568" s="23">
        <v>16419.05</v>
      </c>
      <c r="I568" s="17">
        <v>2022</v>
      </c>
      <c r="J568" s="23">
        <v>139400.4</v>
      </c>
      <c r="K568" s="17">
        <v>0</v>
      </c>
      <c r="L568" s="23">
        <v>0</v>
      </c>
      <c r="M568" s="4">
        <v>3136</v>
      </c>
      <c r="N568" s="26">
        <v>328650.6</v>
      </c>
      <c r="O568" s="4">
        <v>7697</v>
      </c>
      <c r="P568" s="26">
        <v>1300201</v>
      </c>
    </row>
    <row r="569" spans="1:16" ht="12.75">
      <c r="A569" s="3">
        <v>289</v>
      </c>
      <c r="B569" s="3" t="s">
        <v>315</v>
      </c>
      <c r="C569" s="3" t="s">
        <v>2</v>
      </c>
      <c r="D569" s="15">
        <v>0.814</v>
      </c>
      <c r="E569" s="17">
        <v>32</v>
      </c>
      <c r="F569" s="23">
        <v>33512.42</v>
      </c>
      <c r="G569" s="17">
        <v>11</v>
      </c>
      <c r="H569" s="23">
        <v>4400.03</v>
      </c>
      <c r="I569" s="17">
        <v>451</v>
      </c>
      <c r="J569" s="23">
        <v>37790.91</v>
      </c>
      <c r="K569" s="17">
        <v>322</v>
      </c>
      <c r="L569" s="23">
        <v>531126.9</v>
      </c>
      <c r="M569" s="4">
        <v>360</v>
      </c>
      <c r="N569" s="26">
        <v>76370.82</v>
      </c>
      <c r="O569" s="4">
        <v>1176</v>
      </c>
      <c r="P569" s="26">
        <v>683201</v>
      </c>
    </row>
    <row r="570" spans="1:16" ht="12.75">
      <c r="A570" s="3">
        <v>290</v>
      </c>
      <c r="B570" s="3" t="s">
        <v>315</v>
      </c>
      <c r="C570" s="3" t="s">
        <v>3</v>
      </c>
      <c r="D570" s="15">
        <v>0.814</v>
      </c>
      <c r="E570" s="17">
        <v>3392</v>
      </c>
      <c r="F570" s="23">
        <v>2170727.45</v>
      </c>
      <c r="G570" s="17">
        <v>33</v>
      </c>
      <c r="H570" s="23">
        <v>16958.84</v>
      </c>
      <c r="I570" s="17">
        <v>4654</v>
      </c>
      <c r="J570" s="23">
        <v>357475.5</v>
      </c>
      <c r="K570" s="17">
        <v>0</v>
      </c>
      <c r="L570" s="23">
        <v>0</v>
      </c>
      <c r="M570" s="4">
        <v>3187</v>
      </c>
      <c r="N570" s="26">
        <v>330166.9</v>
      </c>
      <c r="O570" s="4">
        <v>11266</v>
      </c>
      <c r="P570" s="26">
        <v>2875329</v>
      </c>
    </row>
    <row r="571" spans="1:16" ht="12.75">
      <c r="A571" s="3">
        <v>290</v>
      </c>
      <c r="B571" s="3" t="s">
        <v>129</v>
      </c>
      <c r="C571" s="3" t="s">
        <v>2</v>
      </c>
      <c r="D571" s="15">
        <v>0.77</v>
      </c>
      <c r="E571" s="17">
        <v>13</v>
      </c>
      <c r="F571" s="23">
        <v>11643.97</v>
      </c>
      <c r="G571" s="17">
        <v>7</v>
      </c>
      <c r="H571" s="23">
        <v>3867.91</v>
      </c>
      <c r="I571" s="17">
        <v>161</v>
      </c>
      <c r="J571" s="23">
        <v>12557.17</v>
      </c>
      <c r="K571" s="17">
        <v>101</v>
      </c>
      <c r="L571" s="23">
        <v>194851.4</v>
      </c>
      <c r="M571" s="4">
        <v>249</v>
      </c>
      <c r="N571" s="26">
        <v>41125.63</v>
      </c>
      <c r="O571" s="4">
        <v>531</v>
      </c>
      <c r="P571" s="26">
        <v>264046.1</v>
      </c>
    </row>
    <row r="572" spans="1:16" ht="12.75">
      <c r="A572" s="3">
        <v>291</v>
      </c>
      <c r="B572" s="3" t="s">
        <v>129</v>
      </c>
      <c r="C572" s="3" t="s">
        <v>3</v>
      </c>
      <c r="D572" s="15">
        <v>0.77</v>
      </c>
      <c r="E572" s="17">
        <v>1226</v>
      </c>
      <c r="F572" s="23">
        <v>726585.06</v>
      </c>
      <c r="G572" s="17">
        <v>24</v>
      </c>
      <c r="H572" s="23">
        <v>33209.08</v>
      </c>
      <c r="I572" s="17">
        <v>1654</v>
      </c>
      <c r="J572" s="23">
        <v>123341.5</v>
      </c>
      <c r="K572" s="17">
        <v>0</v>
      </c>
      <c r="L572" s="23">
        <v>0</v>
      </c>
      <c r="M572" s="4">
        <v>1445</v>
      </c>
      <c r="N572" s="26">
        <v>134818.2</v>
      </c>
      <c r="O572" s="4">
        <v>4349</v>
      </c>
      <c r="P572" s="26">
        <v>1017954</v>
      </c>
    </row>
    <row r="573" spans="1:16" ht="12.75">
      <c r="A573" s="3">
        <v>291</v>
      </c>
      <c r="B573" s="3" t="s">
        <v>130</v>
      </c>
      <c r="C573" s="3" t="s">
        <v>2</v>
      </c>
      <c r="D573" s="15">
        <v>0.829</v>
      </c>
      <c r="E573" s="17">
        <v>135</v>
      </c>
      <c r="F573" s="23">
        <v>64373.68</v>
      </c>
      <c r="G573" s="17">
        <v>18</v>
      </c>
      <c r="H573" s="23">
        <v>21124.18</v>
      </c>
      <c r="I573" s="17">
        <v>720</v>
      </c>
      <c r="J573" s="23">
        <v>59436.27</v>
      </c>
      <c r="K573" s="17">
        <v>438</v>
      </c>
      <c r="L573" s="23">
        <v>825674.2</v>
      </c>
      <c r="M573" s="4">
        <v>619</v>
      </c>
      <c r="N573" s="26">
        <v>137202.6</v>
      </c>
      <c r="O573" s="4">
        <v>1930</v>
      </c>
      <c r="P573" s="26">
        <v>1107811</v>
      </c>
    </row>
    <row r="574" spans="1:16" ht="12.75">
      <c r="A574" s="3">
        <v>292</v>
      </c>
      <c r="B574" s="3" t="s">
        <v>130</v>
      </c>
      <c r="C574" s="3" t="s">
        <v>3</v>
      </c>
      <c r="D574" s="15">
        <v>0.829</v>
      </c>
      <c r="E574" s="17">
        <v>4361</v>
      </c>
      <c r="F574" s="23">
        <v>2995353.43</v>
      </c>
      <c r="G574" s="17">
        <v>86</v>
      </c>
      <c r="H574" s="23">
        <v>407372.01</v>
      </c>
      <c r="I574" s="17">
        <v>5216</v>
      </c>
      <c r="J574" s="23">
        <v>374356.4</v>
      </c>
      <c r="K574" s="17">
        <v>0</v>
      </c>
      <c r="L574" s="23">
        <v>0</v>
      </c>
      <c r="M574" s="4">
        <v>20471</v>
      </c>
      <c r="N574" s="26">
        <v>1493647</v>
      </c>
      <c r="O574" s="4">
        <v>30134</v>
      </c>
      <c r="P574" s="26">
        <v>5270728</v>
      </c>
    </row>
    <row r="575" spans="1:16" ht="12.75">
      <c r="A575" s="3">
        <v>292</v>
      </c>
      <c r="B575" s="3" t="s">
        <v>131</v>
      </c>
      <c r="C575" s="3" t="s">
        <v>2</v>
      </c>
      <c r="D575" s="15">
        <v>0.615</v>
      </c>
      <c r="E575" s="17">
        <v>19</v>
      </c>
      <c r="F575" s="23">
        <v>3710.58</v>
      </c>
      <c r="G575" s="17">
        <v>2</v>
      </c>
      <c r="H575" s="23">
        <v>1650.2</v>
      </c>
      <c r="I575" s="17">
        <v>110</v>
      </c>
      <c r="J575" s="23">
        <v>10451.33</v>
      </c>
      <c r="K575" s="17">
        <v>54</v>
      </c>
      <c r="L575" s="23">
        <v>65078.46</v>
      </c>
      <c r="M575" s="4">
        <v>208</v>
      </c>
      <c r="N575" s="26">
        <v>32433.3</v>
      </c>
      <c r="O575" s="4">
        <v>393</v>
      </c>
      <c r="P575" s="26">
        <v>113323.9</v>
      </c>
    </row>
    <row r="576" spans="1:16" ht="12.75">
      <c r="A576" s="6">
        <v>293</v>
      </c>
      <c r="B576" s="3" t="s">
        <v>131</v>
      </c>
      <c r="C576" s="3" t="s">
        <v>3</v>
      </c>
      <c r="D576" s="15">
        <v>0.615</v>
      </c>
      <c r="E576" s="17">
        <v>809</v>
      </c>
      <c r="F576" s="23">
        <v>360678.34</v>
      </c>
      <c r="G576" s="17">
        <v>20</v>
      </c>
      <c r="H576" s="23">
        <v>30576.41</v>
      </c>
      <c r="I576" s="17">
        <v>1001</v>
      </c>
      <c r="J576" s="23">
        <v>81623.93</v>
      </c>
      <c r="K576" s="17">
        <v>0</v>
      </c>
      <c r="L576" s="23">
        <v>0</v>
      </c>
      <c r="M576" s="4">
        <v>2451</v>
      </c>
      <c r="N576" s="26">
        <v>109058.4</v>
      </c>
      <c r="O576" s="4">
        <v>4281</v>
      </c>
      <c r="P576" s="26">
        <v>581937.1</v>
      </c>
    </row>
    <row r="577" spans="1:16" ht="12.75">
      <c r="A577" s="6">
        <v>293</v>
      </c>
      <c r="B577" s="3" t="s">
        <v>132</v>
      </c>
      <c r="C577" s="3" t="s">
        <v>2</v>
      </c>
      <c r="D577" s="15">
        <v>0.65</v>
      </c>
      <c r="E577" s="17">
        <v>3</v>
      </c>
      <c r="F577" s="23">
        <v>469.67</v>
      </c>
      <c r="G577" s="17">
        <v>3</v>
      </c>
      <c r="H577" s="23">
        <v>2012.48</v>
      </c>
      <c r="I577" s="17">
        <v>24</v>
      </c>
      <c r="J577" s="23">
        <v>1155.4</v>
      </c>
      <c r="K577" s="17">
        <v>12</v>
      </c>
      <c r="L577" s="23">
        <v>1405.19</v>
      </c>
      <c r="M577" s="4">
        <v>82</v>
      </c>
      <c r="N577" s="26">
        <v>2439.99</v>
      </c>
      <c r="O577" s="4">
        <v>124</v>
      </c>
      <c r="P577" s="26">
        <v>7482.73</v>
      </c>
    </row>
    <row r="578" spans="1:16" ht="12.75">
      <c r="A578" s="6">
        <v>295</v>
      </c>
      <c r="B578" s="3" t="s">
        <v>132</v>
      </c>
      <c r="C578" s="3" t="s">
        <v>3</v>
      </c>
      <c r="D578" s="15">
        <v>0.65</v>
      </c>
      <c r="E578" s="17">
        <v>340</v>
      </c>
      <c r="F578" s="23">
        <v>41060.27</v>
      </c>
      <c r="G578" s="17">
        <v>0</v>
      </c>
      <c r="H578" s="23">
        <v>0</v>
      </c>
      <c r="I578" s="17">
        <v>355</v>
      </c>
      <c r="J578" s="23">
        <v>13942.42</v>
      </c>
      <c r="K578" s="17">
        <v>0</v>
      </c>
      <c r="L578" s="23">
        <v>0</v>
      </c>
      <c r="M578" s="4">
        <v>963</v>
      </c>
      <c r="N578" s="26">
        <v>16304.7</v>
      </c>
      <c r="O578" s="4">
        <v>1658</v>
      </c>
      <c r="P578" s="26">
        <v>71307.39</v>
      </c>
    </row>
    <row r="579" spans="1:16" ht="12.75">
      <c r="A579" s="6">
        <v>295</v>
      </c>
      <c r="B579" s="3" t="s">
        <v>133</v>
      </c>
      <c r="C579" s="3" t="s">
        <v>2</v>
      </c>
      <c r="D579" s="15">
        <v>0.695</v>
      </c>
      <c r="E579" s="17">
        <v>68</v>
      </c>
      <c r="F579" s="23">
        <v>36969.43</v>
      </c>
      <c r="G579" s="17">
        <v>10</v>
      </c>
      <c r="H579" s="23">
        <v>3942.57</v>
      </c>
      <c r="I579" s="17">
        <v>293</v>
      </c>
      <c r="J579" s="23">
        <v>20273.77</v>
      </c>
      <c r="K579" s="17">
        <v>174</v>
      </c>
      <c r="L579" s="23">
        <v>145104.9</v>
      </c>
      <c r="M579" s="4">
        <v>231</v>
      </c>
      <c r="N579" s="26">
        <v>35202.42</v>
      </c>
      <c r="O579" s="4">
        <v>776</v>
      </c>
      <c r="P579" s="26">
        <v>241493.1</v>
      </c>
    </row>
    <row r="580" spans="1:16" ht="12.75">
      <c r="A580" s="6">
        <v>296</v>
      </c>
      <c r="B580" s="3" t="s">
        <v>133</v>
      </c>
      <c r="C580" s="3" t="s">
        <v>3</v>
      </c>
      <c r="D580" s="15">
        <v>0.695</v>
      </c>
      <c r="E580" s="17">
        <v>2320</v>
      </c>
      <c r="F580" s="23">
        <v>1056071.31</v>
      </c>
      <c r="G580" s="17">
        <v>30</v>
      </c>
      <c r="H580" s="23">
        <v>21520.21</v>
      </c>
      <c r="I580" s="17">
        <v>2376</v>
      </c>
      <c r="J580" s="23">
        <v>142790.2</v>
      </c>
      <c r="K580" s="17">
        <v>0</v>
      </c>
      <c r="L580" s="23">
        <v>0</v>
      </c>
      <c r="M580" s="4">
        <v>2148</v>
      </c>
      <c r="N580" s="26">
        <v>321951.7</v>
      </c>
      <c r="O580" s="4">
        <v>6874</v>
      </c>
      <c r="P580" s="26">
        <v>1542333</v>
      </c>
    </row>
    <row r="581" spans="1:16" ht="12.75">
      <c r="A581" s="6">
        <v>296</v>
      </c>
      <c r="B581" s="3" t="s">
        <v>134</v>
      </c>
      <c r="C581" s="3" t="s">
        <v>2</v>
      </c>
      <c r="D581" s="15">
        <v>0.646</v>
      </c>
      <c r="E581" s="17">
        <v>182</v>
      </c>
      <c r="F581" s="23">
        <v>103516.91</v>
      </c>
      <c r="G581" s="17">
        <v>21</v>
      </c>
      <c r="H581" s="23">
        <v>34331.18</v>
      </c>
      <c r="I581" s="17">
        <v>1026</v>
      </c>
      <c r="J581" s="23">
        <v>92720.2</v>
      </c>
      <c r="K581" s="17">
        <v>739</v>
      </c>
      <c r="L581" s="23">
        <v>2262408</v>
      </c>
      <c r="M581" s="4">
        <v>1881</v>
      </c>
      <c r="N581" s="26">
        <v>499384.8</v>
      </c>
      <c r="O581" s="4">
        <v>3849</v>
      </c>
      <c r="P581" s="26">
        <v>2992361</v>
      </c>
    </row>
    <row r="582" spans="1:16" ht="12.75">
      <c r="A582" s="6">
        <v>297</v>
      </c>
      <c r="B582" s="3" t="s">
        <v>134</v>
      </c>
      <c r="C582" s="3" t="s">
        <v>3</v>
      </c>
      <c r="D582" s="15">
        <v>0.646</v>
      </c>
      <c r="E582" s="17">
        <v>9570</v>
      </c>
      <c r="F582" s="23">
        <v>5841028.44</v>
      </c>
      <c r="G582" s="17">
        <v>102</v>
      </c>
      <c r="H582" s="23">
        <v>332628.09</v>
      </c>
      <c r="I582" s="17">
        <v>10477</v>
      </c>
      <c r="J582" s="23">
        <v>852057.3</v>
      </c>
      <c r="K582" s="17">
        <v>0</v>
      </c>
      <c r="L582" s="23">
        <v>0</v>
      </c>
      <c r="M582" s="4">
        <v>13008</v>
      </c>
      <c r="N582" s="26">
        <v>1758512</v>
      </c>
      <c r="O582" s="4">
        <v>33157</v>
      </c>
      <c r="P582" s="26">
        <v>8784225</v>
      </c>
    </row>
    <row r="583" spans="1:16" ht="12.75">
      <c r="A583" s="6">
        <v>297</v>
      </c>
      <c r="B583" s="3" t="s">
        <v>135</v>
      </c>
      <c r="C583" s="3" t="s">
        <v>2</v>
      </c>
      <c r="D583" s="15">
        <v>0.76</v>
      </c>
      <c r="E583" s="17">
        <v>119</v>
      </c>
      <c r="F583" s="23">
        <v>82374.74</v>
      </c>
      <c r="G583" s="17">
        <v>7</v>
      </c>
      <c r="H583" s="23">
        <v>16804.95</v>
      </c>
      <c r="I583" s="17">
        <v>177</v>
      </c>
      <c r="J583" s="23">
        <v>14252.55</v>
      </c>
      <c r="K583" s="17">
        <v>140</v>
      </c>
      <c r="L583" s="23">
        <v>648713.8</v>
      </c>
      <c r="M583" s="4">
        <v>320</v>
      </c>
      <c r="N583" s="26">
        <v>59608.27</v>
      </c>
      <c r="O583" s="4">
        <v>763</v>
      </c>
      <c r="P583" s="26">
        <v>821754.3</v>
      </c>
    </row>
    <row r="584" spans="1:16" ht="12.75">
      <c r="A584" s="6">
        <v>298</v>
      </c>
      <c r="B584" s="3" t="s">
        <v>135</v>
      </c>
      <c r="C584" s="3" t="s">
        <v>3</v>
      </c>
      <c r="D584" s="15">
        <v>0.76</v>
      </c>
      <c r="E584" s="17">
        <v>1656</v>
      </c>
      <c r="F584" s="23">
        <v>1481247.3</v>
      </c>
      <c r="G584" s="17">
        <v>26</v>
      </c>
      <c r="H584" s="23">
        <v>13035.65</v>
      </c>
      <c r="I584" s="17">
        <v>2019</v>
      </c>
      <c r="J584" s="23">
        <v>147099.9</v>
      </c>
      <c r="K584" s="17">
        <v>0</v>
      </c>
      <c r="L584" s="23">
        <v>0</v>
      </c>
      <c r="M584" s="4">
        <v>2264</v>
      </c>
      <c r="N584" s="26">
        <v>357710.7</v>
      </c>
      <c r="O584" s="4">
        <v>5965</v>
      </c>
      <c r="P584" s="26">
        <v>1999094</v>
      </c>
    </row>
    <row r="585" spans="1:16" ht="12.75">
      <c r="A585" s="6">
        <v>298</v>
      </c>
      <c r="B585" s="3" t="s">
        <v>136</v>
      </c>
      <c r="C585" s="3" t="s">
        <v>2</v>
      </c>
      <c r="D585" s="15">
        <v>0.667</v>
      </c>
      <c r="E585" s="17">
        <v>1</v>
      </c>
      <c r="F585" s="23">
        <v>1193.6</v>
      </c>
      <c r="G585" s="17">
        <v>2</v>
      </c>
      <c r="H585" s="23">
        <v>2042.06</v>
      </c>
      <c r="I585" s="17">
        <v>20</v>
      </c>
      <c r="J585" s="23">
        <v>1727.57</v>
      </c>
      <c r="K585" s="17">
        <v>3</v>
      </c>
      <c r="L585" s="23">
        <v>40.08</v>
      </c>
      <c r="M585" s="4">
        <v>50</v>
      </c>
      <c r="N585" s="26">
        <v>3322.44</v>
      </c>
      <c r="O585" s="4">
        <v>76</v>
      </c>
      <c r="P585" s="26">
        <v>8325.75</v>
      </c>
    </row>
    <row r="586" spans="1:16" ht="12.75">
      <c r="A586" s="6">
        <v>299</v>
      </c>
      <c r="B586" s="3" t="s">
        <v>136</v>
      </c>
      <c r="C586" s="3" t="s">
        <v>3</v>
      </c>
      <c r="D586" s="15">
        <v>0.667</v>
      </c>
      <c r="E586" s="17">
        <v>202</v>
      </c>
      <c r="F586" s="23">
        <v>136585.33</v>
      </c>
      <c r="G586" s="17">
        <v>8</v>
      </c>
      <c r="H586" s="23">
        <v>48823.2</v>
      </c>
      <c r="I586" s="17">
        <v>307</v>
      </c>
      <c r="J586" s="23">
        <v>10727.6</v>
      </c>
      <c r="K586" s="17">
        <v>0</v>
      </c>
      <c r="L586" s="23">
        <v>0</v>
      </c>
      <c r="M586" s="4">
        <v>707</v>
      </c>
      <c r="N586" s="26">
        <v>69181.91</v>
      </c>
      <c r="O586" s="4">
        <v>1224</v>
      </c>
      <c r="P586" s="26">
        <v>265318</v>
      </c>
    </row>
    <row r="587" spans="1:16" ht="12.75">
      <c r="A587" s="6">
        <v>299</v>
      </c>
      <c r="B587" s="3" t="s">
        <v>137</v>
      </c>
      <c r="C587" s="3" t="s">
        <v>2</v>
      </c>
      <c r="D587" s="15">
        <v>0.626</v>
      </c>
      <c r="E587" s="17">
        <v>646</v>
      </c>
      <c r="F587" s="23">
        <v>508196.27</v>
      </c>
      <c r="G587" s="17">
        <v>123</v>
      </c>
      <c r="H587" s="23">
        <v>121481.69</v>
      </c>
      <c r="I587" s="17">
        <v>2354</v>
      </c>
      <c r="J587" s="23">
        <v>229699.3</v>
      </c>
      <c r="K587" s="17">
        <v>2316</v>
      </c>
      <c r="L587" s="23">
        <v>2699986</v>
      </c>
      <c r="M587" s="4">
        <v>7499</v>
      </c>
      <c r="N587" s="26">
        <v>3813374</v>
      </c>
      <c r="O587" s="4">
        <v>12938</v>
      </c>
      <c r="P587" s="26">
        <v>7372737</v>
      </c>
    </row>
    <row r="588" spans="1:16" ht="12.75">
      <c r="A588" s="6">
        <v>300</v>
      </c>
      <c r="B588" s="3" t="s">
        <v>137</v>
      </c>
      <c r="C588" s="3" t="s">
        <v>3</v>
      </c>
      <c r="D588" s="15">
        <v>0.626</v>
      </c>
      <c r="E588" s="17">
        <v>40337</v>
      </c>
      <c r="F588" s="23">
        <v>13758951.8</v>
      </c>
      <c r="G588" s="17">
        <v>957</v>
      </c>
      <c r="H588" s="23">
        <v>2008177</v>
      </c>
      <c r="I588" s="17">
        <v>26870</v>
      </c>
      <c r="J588" s="23">
        <v>2344238</v>
      </c>
      <c r="K588" s="17">
        <v>0</v>
      </c>
      <c r="L588" s="23">
        <v>0</v>
      </c>
      <c r="M588" s="4">
        <v>37365</v>
      </c>
      <c r="N588" s="26">
        <v>4816934</v>
      </c>
      <c r="O588" s="4">
        <v>105529</v>
      </c>
      <c r="P588" s="26">
        <v>22928301</v>
      </c>
    </row>
    <row r="589" spans="1:16" ht="12.75">
      <c r="A589" s="6">
        <v>300</v>
      </c>
      <c r="B589" s="3" t="s">
        <v>138</v>
      </c>
      <c r="C589" s="3" t="s">
        <v>2</v>
      </c>
      <c r="D589" s="15">
        <v>0.75</v>
      </c>
      <c r="E589" s="17">
        <v>10</v>
      </c>
      <c r="F589" s="23">
        <v>9840.38</v>
      </c>
      <c r="G589" s="17">
        <v>0</v>
      </c>
      <c r="H589" s="23">
        <v>0</v>
      </c>
      <c r="I589" s="17">
        <v>26</v>
      </c>
      <c r="J589" s="23">
        <v>1690.8</v>
      </c>
      <c r="K589" s="17">
        <v>35</v>
      </c>
      <c r="L589" s="23">
        <v>32843.34</v>
      </c>
      <c r="M589" s="4">
        <v>14</v>
      </c>
      <c r="N589" s="26">
        <v>3576.32</v>
      </c>
      <c r="O589" s="4">
        <v>85</v>
      </c>
      <c r="P589" s="26">
        <v>47950.84</v>
      </c>
    </row>
    <row r="590" spans="1:16" ht="12.75">
      <c r="A590" s="6">
        <v>301</v>
      </c>
      <c r="B590" s="3" t="s">
        <v>138</v>
      </c>
      <c r="C590" s="3" t="s">
        <v>3</v>
      </c>
      <c r="D590" s="15">
        <v>0.75</v>
      </c>
      <c r="E590" s="17">
        <v>399</v>
      </c>
      <c r="F590" s="23">
        <v>222648.02</v>
      </c>
      <c r="G590" s="17">
        <v>2</v>
      </c>
      <c r="H590" s="23">
        <v>665.08</v>
      </c>
      <c r="I590" s="17">
        <v>462</v>
      </c>
      <c r="J590" s="23">
        <v>20589.59</v>
      </c>
      <c r="K590" s="17">
        <v>0</v>
      </c>
      <c r="L590" s="23">
        <v>0</v>
      </c>
      <c r="M590" s="4">
        <v>1505</v>
      </c>
      <c r="N590" s="26">
        <v>72644.91</v>
      </c>
      <c r="O590" s="4">
        <v>2368</v>
      </c>
      <c r="P590" s="26">
        <v>316547.6</v>
      </c>
    </row>
    <row r="591" spans="1:16" ht="12.75">
      <c r="A591" s="6">
        <v>301</v>
      </c>
      <c r="B591" s="3" t="s">
        <v>139</v>
      </c>
      <c r="C591" s="3" t="s">
        <v>2</v>
      </c>
      <c r="D591" s="15">
        <v>0.578</v>
      </c>
      <c r="E591" s="17">
        <v>40</v>
      </c>
      <c r="F591" s="23">
        <v>122760.45</v>
      </c>
      <c r="G591" s="17">
        <v>9</v>
      </c>
      <c r="H591" s="23">
        <v>71165.83</v>
      </c>
      <c r="I591" s="17">
        <v>497</v>
      </c>
      <c r="J591" s="23">
        <v>39469.55</v>
      </c>
      <c r="K591" s="17">
        <v>281</v>
      </c>
      <c r="L591" s="23">
        <v>1273740</v>
      </c>
      <c r="M591" s="4">
        <v>1234</v>
      </c>
      <c r="N591" s="26">
        <v>610241.2</v>
      </c>
      <c r="O591" s="4">
        <v>2061</v>
      </c>
      <c r="P591" s="26">
        <v>2117377</v>
      </c>
    </row>
    <row r="592" spans="1:16" ht="12.75">
      <c r="A592" s="6">
        <v>302</v>
      </c>
      <c r="B592" s="3" t="s">
        <v>139</v>
      </c>
      <c r="C592" s="3" t="s">
        <v>3</v>
      </c>
      <c r="D592" s="15">
        <v>0.578</v>
      </c>
      <c r="E592" s="17">
        <v>3862</v>
      </c>
      <c r="F592" s="23">
        <v>3524974.63</v>
      </c>
      <c r="G592" s="17">
        <v>113</v>
      </c>
      <c r="H592" s="23">
        <v>387526.04</v>
      </c>
      <c r="I592" s="17">
        <v>6013</v>
      </c>
      <c r="J592" s="23">
        <v>426519.9</v>
      </c>
      <c r="K592" s="17">
        <v>0</v>
      </c>
      <c r="L592" s="23">
        <v>0</v>
      </c>
      <c r="M592" s="4">
        <v>7007</v>
      </c>
      <c r="N592" s="26">
        <v>957468.6</v>
      </c>
      <c r="O592" s="4">
        <v>16995</v>
      </c>
      <c r="P592" s="26">
        <v>5296489</v>
      </c>
    </row>
    <row r="593" spans="1:16" ht="12.75">
      <c r="A593" s="6">
        <v>302</v>
      </c>
      <c r="B593" s="3" t="s">
        <v>140</v>
      </c>
      <c r="C593" s="3" t="s">
        <v>2</v>
      </c>
      <c r="D593" s="15">
        <v>0</v>
      </c>
      <c r="E593" s="17">
        <v>98</v>
      </c>
      <c r="F593" s="23">
        <v>132764.32</v>
      </c>
      <c r="G593" s="17">
        <v>110</v>
      </c>
      <c r="H593" s="23">
        <v>517904.77</v>
      </c>
      <c r="I593" s="17">
        <v>2872</v>
      </c>
      <c r="J593" s="23">
        <v>252033.1</v>
      </c>
      <c r="K593" s="17">
        <v>0</v>
      </c>
      <c r="L593" s="23">
        <v>0</v>
      </c>
      <c r="M593" s="4">
        <v>1434</v>
      </c>
      <c r="N593" s="26">
        <v>223640.7</v>
      </c>
      <c r="O593" s="4">
        <v>4514</v>
      </c>
      <c r="P593" s="26">
        <v>1126343</v>
      </c>
    </row>
    <row r="594" spans="1:16" ht="12.75">
      <c r="A594" s="6">
        <v>303</v>
      </c>
      <c r="B594" s="3" t="s">
        <v>140</v>
      </c>
      <c r="C594" s="3" t="s">
        <v>3</v>
      </c>
      <c r="D594" s="15">
        <v>0</v>
      </c>
      <c r="E594" s="17">
        <v>0</v>
      </c>
      <c r="F594" s="23">
        <v>0</v>
      </c>
      <c r="G594" s="17">
        <v>597</v>
      </c>
      <c r="H594" s="23">
        <v>2129779.72</v>
      </c>
      <c r="I594" s="17">
        <v>38290</v>
      </c>
      <c r="J594" s="23">
        <v>3043020</v>
      </c>
      <c r="K594" s="17">
        <v>0</v>
      </c>
      <c r="L594" s="23">
        <v>0</v>
      </c>
      <c r="M594" s="4">
        <v>0</v>
      </c>
      <c r="N594" s="26">
        <v>0</v>
      </c>
      <c r="O594" s="4">
        <v>38887</v>
      </c>
      <c r="P594" s="26">
        <v>5172800</v>
      </c>
    </row>
    <row r="595" spans="1:16" ht="12.75">
      <c r="A595" s="6">
        <v>303</v>
      </c>
      <c r="B595" s="3" t="s">
        <v>210</v>
      </c>
      <c r="C595" s="3" t="s">
        <v>2</v>
      </c>
      <c r="D595" s="15">
        <v>0.633</v>
      </c>
      <c r="E595" s="17">
        <v>192</v>
      </c>
      <c r="F595" s="23">
        <v>77819.31</v>
      </c>
      <c r="G595" s="17">
        <v>23</v>
      </c>
      <c r="H595" s="23">
        <v>15865.23</v>
      </c>
      <c r="I595" s="17">
        <v>761</v>
      </c>
      <c r="J595" s="23">
        <v>76535.64</v>
      </c>
      <c r="K595" s="17">
        <v>602</v>
      </c>
      <c r="L595" s="23">
        <v>181961.6</v>
      </c>
      <c r="M595" s="4">
        <v>959</v>
      </c>
      <c r="N595" s="26">
        <v>345803.1</v>
      </c>
      <c r="O595" s="4">
        <v>2537</v>
      </c>
      <c r="P595" s="26">
        <v>697984.9</v>
      </c>
    </row>
    <row r="596" spans="1:16" ht="12.75">
      <c r="A596" s="6">
        <v>304</v>
      </c>
      <c r="B596" s="3" t="s">
        <v>210</v>
      </c>
      <c r="C596" s="3" t="s">
        <v>3</v>
      </c>
      <c r="D596" s="15">
        <v>0.633</v>
      </c>
      <c r="E596" s="17">
        <v>8053</v>
      </c>
      <c r="F596" s="23">
        <v>3081777.38</v>
      </c>
      <c r="G596" s="17">
        <v>76</v>
      </c>
      <c r="H596" s="23">
        <v>85842.63</v>
      </c>
      <c r="I596" s="17">
        <v>8290</v>
      </c>
      <c r="J596" s="23">
        <v>643515.8</v>
      </c>
      <c r="K596" s="17">
        <v>0</v>
      </c>
      <c r="L596" s="23">
        <v>0</v>
      </c>
      <c r="M596" s="4">
        <v>10169</v>
      </c>
      <c r="N596" s="26">
        <v>993289.2</v>
      </c>
      <c r="O596" s="4">
        <v>26588</v>
      </c>
      <c r="P596" s="26">
        <v>4804425</v>
      </c>
    </row>
    <row r="597" spans="1:16" ht="12.75">
      <c r="A597" s="6">
        <v>304</v>
      </c>
      <c r="B597" s="3" t="s">
        <v>141</v>
      </c>
      <c r="C597" s="3" t="s">
        <v>2</v>
      </c>
      <c r="D597" s="15">
        <v>0.65</v>
      </c>
      <c r="E597" s="17">
        <v>9</v>
      </c>
      <c r="F597" s="23">
        <v>1831.68</v>
      </c>
      <c r="G597" s="17">
        <v>2</v>
      </c>
      <c r="H597" s="23">
        <v>2345.82</v>
      </c>
      <c r="I597" s="17">
        <v>32</v>
      </c>
      <c r="J597" s="23">
        <v>2349.99</v>
      </c>
      <c r="K597" s="17">
        <v>16</v>
      </c>
      <c r="L597" s="23">
        <v>1320.19</v>
      </c>
      <c r="M597" s="4">
        <v>104</v>
      </c>
      <c r="N597" s="26">
        <v>4322</v>
      </c>
      <c r="O597" s="4">
        <v>163</v>
      </c>
      <c r="P597" s="26">
        <v>12169.68</v>
      </c>
    </row>
    <row r="598" spans="1:16" ht="12.75">
      <c r="A598" s="6">
        <v>305</v>
      </c>
      <c r="B598" s="3" t="s">
        <v>141</v>
      </c>
      <c r="C598" s="3" t="s">
        <v>3</v>
      </c>
      <c r="D598" s="15">
        <v>0.65</v>
      </c>
      <c r="E598" s="17">
        <v>362</v>
      </c>
      <c r="F598" s="23">
        <v>210451.94</v>
      </c>
      <c r="G598" s="17">
        <v>4</v>
      </c>
      <c r="H598" s="23">
        <v>70171.54</v>
      </c>
      <c r="I598" s="17">
        <v>401</v>
      </c>
      <c r="J598" s="23">
        <v>21188.31</v>
      </c>
      <c r="K598" s="17">
        <v>0</v>
      </c>
      <c r="L598" s="23">
        <v>0</v>
      </c>
      <c r="M598" s="4">
        <v>1144</v>
      </c>
      <c r="N598" s="26">
        <v>90876.57</v>
      </c>
      <c r="O598" s="4">
        <v>1911</v>
      </c>
      <c r="P598" s="26">
        <v>392688.4</v>
      </c>
    </row>
    <row r="599" spans="1:16" ht="12.75">
      <c r="A599" s="6">
        <v>305</v>
      </c>
      <c r="B599" s="3" t="s">
        <v>211</v>
      </c>
      <c r="C599" s="3" t="s">
        <v>2</v>
      </c>
      <c r="D599" s="15">
        <v>0.72</v>
      </c>
      <c r="E599" s="17">
        <v>7</v>
      </c>
      <c r="F599" s="23">
        <v>1451.12</v>
      </c>
      <c r="G599" s="17">
        <v>1</v>
      </c>
      <c r="H599" s="23">
        <v>303.32</v>
      </c>
      <c r="I599" s="17">
        <v>87</v>
      </c>
      <c r="J599" s="23">
        <v>6825.94</v>
      </c>
      <c r="K599" s="17">
        <v>18</v>
      </c>
      <c r="L599" s="23">
        <v>20217.75</v>
      </c>
      <c r="M599" s="4">
        <v>33</v>
      </c>
      <c r="N599" s="26">
        <v>2433.04</v>
      </c>
      <c r="O599" s="4">
        <v>146</v>
      </c>
      <c r="P599" s="26">
        <v>31231.17</v>
      </c>
    </row>
    <row r="600" spans="1:16" ht="12.75">
      <c r="A600" s="6">
        <v>306</v>
      </c>
      <c r="B600" s="3" t="s">
        <v>211</v>
      </c>
      <c r="C600" s="3" t="s">
        <v>3</v>
      </c>
      <c r="D600" s="15">
        <v>0.72</v>
      </c>
      <c r="E600" s="17">
        <v>680</v>
      </c>
      <c r="F600" s="23">
        <v>362718.98</v>
      </c>
      <c r="G600" s="17">
        <v>16</v>
      </c>
      <c r="H600" s="23">
        <v>155779.17</v>
      </c>
      <c r="I600" s="17">
        <v>1477</v>
      </c>
      <c r="J600" s="23">
        <v>72397.16</v>
      </c>
      <c r="K600" s="17">
        <v>0</v>
      </c>
      <c r="L600" s="23">
        <v>0</v>
      </c>
      <c r="M600" s="4">
        <v>1239</v>
      </c>
      <c r="N600" s="26">
        <v>111407.4</v>
      </c>
      <c r="O600" s="4">
        <v>3412</v>
      </c>
      <c r="P600" s="26">
        <v>702302.7</v>
      </c>
    </row>
    <row r="601" spans="1:16" ht="12.75">
      <c r="A601" s="6">
        <v>306</v>
      </c>
      <c r="B601" s="3" t="s">
        <v>316</v>
      </c>
      <c r="C601" s="3" t="s">
        <v>2</v>
      </c>
      <c r="D601" s="15">
        <v>0.782</v>
      </c>
      <c r="E601" s="17">
        <v>552</v>
      </c>
      <c r="F601" s="23">
        <v>399792.45</v>
      </c>
      <c r="G601" s="17">
        <v>96</v>
      </c>
      <c r="H601" s="23">
        <v>116273.97</v>
      </c>
      <c r="I601" s="17">
        <v>1973</v>
      </c>
      <c r="J601" s="23">
        <v>186502.6</v>
      </c>
      <c r="K601" s="17">
        <v>2102</v>
      </c>
      <c r="L601" s="23">
        <v>2054561</v>
      </c>
      <c r="M601" s="4">
        <v>4683</v>
      </c>
      <c r="N601" s="26">
        <v>3051067</v>
      </c>
      <c r="O601" s="4">
        <v>9406</v>
      </c>
      <c r="P601" s="26">
        <v>5808197</v>
      </c>
    </row>
    <row r="602" spans="1:16" ht="12.75">
      <c r="A602" s="6">
        <v>307</v>
      </c>
      <c r="B602" s="3" t="s">
        <v>316</v>
      </c>
      <c r="C602" s="3" t="s">
        <v>3</v>
      </c>
      <c r="D602" s="15">
        <v>0.782</v>
      </c>
      <c r="E602" s="17">
        <v>32692</v>
      </c>
      <c r="F602" s="23">
        <v>12253458.1</v>
      </c>
      <c r="G602" s="17">
        <v>566</v>
      </c>
      <c r="H602" s="23">
        <v>1489968.15</v>
      </c>
      <c r="I602" s="17">
        <v>25100</v>
      </c>
      <c r="J602" s="23">
        <v>2089016</v>
      </c>
      <c r="K602" s="17">
        <v>0</v>
      </c>
      <c r="L602" s="23">
        <v>0</v>
      </c>
      <c r="M602" s="4">
        <v>31402</v>
      </c>
      <c r="N602" s="26">
        <v>5054267</v>
      </c>
      <c r="O602" s="4">
        <v>89760</v>
      </c>
      <c r="P602" s="26">
        <v>20886709</v>
      </c>
    </row>
    <row r="603" spans="1:16" ht="12.75">
      <c r="A603" s="6">
        <v>307</v>
      </c>
      <c r="B603" s="3" t="s">
        <v>142</v>
      </c>
      <c r="C603" s="3" t="s">
        <v>2</v>
      </c>
      <c r="D603" s="15">
        <v>0.78</v>
      </c>
      <c r="E603" s="17">
        <v>1</v>
      </c>
      <c r="F603" s="23">
        <v>300.05</v>
      </c>
      <c r="G603" s="17">
        <v>2</v>
      </c>
      <c r="H603" s="23">
        <v>1596.14</v>
      </c>
      <c r="I603" s="17">
        <v>69</v>
      </c>
      <c r="J603" s="23">
        <v>6440.62</v>
      </c>
      <c r="K603" s="17">
        <v>31</v>
      </c>
      <c r="L603" s="23">
        <v>14684.84</v>
      </c>
      <c r="M603" s="4">
        <v>117</v>
      </c>
      <c r="N603" s="26">
        <v>6988.89</v>
      </c>
      <c r="O603" s="4">
        <v>220</v>
      </c>
      <c r="P603" s="26">
        <v>30010.54</v>
      </c>
    </row>
    <row r="604" spans="1:16" ht="12.75">
      <c r="A604" s="6">
        <v>308</v>
      </c>
      <c r="B604" s="3" t="s">
        <v>142</v>
      </c>
      <c r="C604" s="3" t="s">
        <v>3</v>
      </c>
      <c r="D604" s="15">
        <v>0.78</v>
      </c>
      <c r="E604" s="17">
        <v>470</v>
      </c>
      <c r="F604" s="23">
        <v>210702.22</v>
      </c>
      <c r="G604" s="17">
        <v>12</v>
      </c>
      <c r="H604" s="23">
        <v>4573.55</v>
      </c>
      <c r="I604" s="17">
        <v>537</v>
      </c>
      <c r="J604" s="23">
        <v>46493.96</v>
      </c>
      <c r="K604" s="17">
        <v>0</v>
      </c>
      <c r="L604" s="23">
        <v>0</v>
      </c>
      <c r="M604" s="4">
        <v>2293</v>
      </c>
      <c r="N604" s="26">
        <v>153647.7</v>
      </c>
      <c r="O604" s="4">
        <v>3312</v>
      </c>
      <c r="P604" s="26">
        <v>415417.4</v>
      </c>
    </row>
    <row r="605" spans="1:16" ht="12.75">
      <c r="A605" s="6">
        <v>308</v>
      </c>
      <c r="B605" s="3" t="s">
        <v>212</v>
      </c>
      <c r="C605" s="3" t="s">
        <v>2</v>
      </c>
      <c r="D605" s="15">
        <v>0</v>
      </c>
      <c r="E605" s="17">
        <v>80</v>
      </c>
      <c r="F605" s="23">
        <v>53475.01</v>
      </c>
      <c r="G605" s="17">
        <v>10</v>
      </c>
      <c r="H605" s="23">
        <v>4603.01</v>
      </c>
      <c r="I605" s="17">
        <v>3046</v>
      </c>
      <c r="J605" s="23">
        <v>263651.5</v>
      </c>
      <c r="K605" s="17">
        <v>1</v>
      </c>
      <c r="L605" s="23">
        <v>17664.12</v>
      </c>
      <c r="M605" s="4">
        <v>1830</v>
      </c>
      <c r="N605" s="26">
        <v>1031946</v>
      </c>
      <c r="O605" s="4">
        <v>4967</v>
      </c>
      <c r="P605" s="26">
        <v>1371339</v>
      </c>
    </row>
    <row r="606" spans="1:16" ht="12.75">
      <c r="A606" s="6">
        <v>309</v>
      </c>
      <c r="B606" s="3" t="s">
        <v>212</v>
      </c>
      <c r="C606" s="3" t="s">
        <v>3</v>
      </c>
      <c r="D606" s="15">
        <v>0</v>
      </c>
      <c r="E606" s="17">
        <v>51514</v>
      </c>
      <c r="F606" s="23">
        <v>24241208.6</v>
      </c>
      <c r="G606" s="17">
        <v>0</v>
      </c>
      <c r="H606" s="23">
        <v>0</v>
      </c>
      <c r="I606" s="17">
        <v>41885</v>
      </c>
      <c r="J606" s="23">
        <v>2972805</v>
      </c>
      <c r="K606" s="17">
        <v>0</v>
      </c>
      <c r="L606" s="23">
        <v>0</v>
      </c>
      <c r="M606" s="4">
        <v>2648</v>
      </c>
      <c r="N606" s="26">
        <v>905787.4</v>
      </c>
      <c r="O606" s="4">
        <v>96047</v>
      </c>
      <c r="P606" s="26">
        <v>28119801</v>
      </c>
    </row>
    <row r="607" spans="1:16" ht="12.75">
      <c r="A607" s="6">
        <v>309</v>
      </c>
      <c r="B607" s="3" t="s">
        <v>143</v>
      </c>
      <c r="C607" s="3" t="s">
        <v>2</v>
      </c>
      <c r="D607" s="15">
        <v>0.4</v>
      </c>
      <c r="E607" s="17">
        <v>5</v>
      </c>
      <c r="F607" s="23">
        <v>1045.6</v>
      </c>
      <c r="G607" s="17">
        <v>1</v>
      </c>
      <c r="H607" s="23">
        <v>1514.9</v>
      </c>
      <c r="I607" s="17">
        <v>12</v>
      </c>
      <c r="J607" s="23">
        <v>876.43</v>
      </c>
      <c r="K607" s="17">
        <v>0</v>
      </c>
      <c r="L607" s="23">
        <v>0</v>
      </c>
      <c r="M607" s="4">
        <v>55</v>
      </c>
      <c r="N607" s="26">
        <v>2404.68</v>
      </c>
      <c r="O607" s="4">
        <v>73</v>
      </c>
      <c r="P607" s="26">
        <v>5841.61</v>
      </c>
    </row>
    <row r="608" spans="1:16" ht="12.75">
      <c r="A608" s="6">
        <v>310</v>
      </c>
      <c r="B608" s="3" t="s">
        <v>143</v>
      </c>
      <c r="C608" s="3" t="s">
        <v>3</v>
      </c>
      <c r="D608" s="15">
        <v>0.4</v>
      </c>
      <c r="E608" s="17">
        <v>110</v>
      </c>
      <c r="F608" s="23">
        <v>12250.32</v>
      </c>
      <c r="G608" s="17">
        <v>6</v>
      </c>
      <c r="H608" s="23">
        <v>5341.54</v>
      </c>
      <c r="I608" s="17">
        <v>376</v>
      </c>
      <c r="J608" s="23">
        <v>17758.41</v>
      </c>
      <c r="K608" s="17">
        <v>0</v>
      </c>
      <c r="L608" s="23">
        <v>0</v>
      </c>
      <c r="M608" s="4">
        <v>511</v>
      </c>
      <c r="N608" s="26">
        <v>104557.8</v>
      </c>
      <c r="O608" s="4">
        <v>1003</v>
      </c>
      <c r="P608" s="26">
        <v>139908</v>
      </c>
    </row>
    <row r="609" spans="1:16" ht="12.75">
      <c r="A609" s="6">
        <v>310</v>
      </c>
      <c r="B609" s="3" t="s">
        <v>213</v>
      </c>
      <c r="C609" s="3" t="s">
        <v>2</v>
      </c>
      <c r="D609" s="15">
        <v>0</v>
      </c>
      <c r="E609" s="17">
        <v>1</v>
      </c>
      <c r="F609" s="23">
        <v>1170.13</v>
      </c>
      <c r="G609" s="17">
        <v>0</v>
      </c>
      <c r="H609" s="23">
        <v>0</v>
      </c>
      <c r="I609" s="17">
        <v>392</v>
      </c>
      <c r="J609" s="23">
        <v>34402.6</v>
      </c>
      <c r="K609" s="17">
        <v>1</v>
      </c>
      <c r="L609" s="23">
        <v>11863.93</v>
      </c>
      <c r="M609" s="4">
        <v>405</v>
      </c>
      <c r="N609" s="26">
        <v>85702.92</v>
      </c>
      <c r="O609" s="4">
        <v>799</v>
      </c>
      <c r="P609" s="26">
        <v>133139.6</v>
      </c>
    </row>
    <row r="610" spans="1:16" ht="12.75">
      <c r="A610" s="6">
        <v>311</v>
      </c>
      <c r="B610" s="3" t="s">
        <v>213</v>
      </c>
      <c r="C610" s="3" t="s">
        <v>3</v>
      </c>
      <c r="D610" s="15">
        <v>0</v>
      </c>
      <c r="E610" s="17">
        <v>0</v>
      </c>
      <c r="F610" s="23">
        <v>0</v>
      </c>
      <c r="G610" s="17">
        <v>0</v>
      </c>
      <c r="H610" s="23">
        <v>0</v>
      </c>
      <c r="I610" s="17">
        <v>4104</v>
      </c>
      <c r="J610" s="23">
        <v>332677.3</v>
      </c>
      <c r="K610" s="17">
        <v>0</v>
      </c>
      <c r="L610" s="23">
        <v>0</v>
      </c>
      <c r="M610" s="4">
        <v>0</v>
      </c>
      <c r="N610" s="26">
        <v>0</v>
      </c>
      <c r="O610" s="4">
        <v>4104</v>
      </c>
      <c r="P610" s="26">
        <v>332677.3</v>
      </c>
    </row>
    <row r="611" spans="1:16" ht="12.75">
      <c r="A611" s="6">
        <v>311</v>
      </c>
      <c r="B611" s="3" t="s">
        <v>317</v>
      </c>
      <c r="C611" s="3" t="s">
        <v>2</v>
      </c>
      <c r="D611" s="15">
        <v>0.594</v>
      </c>
      <c r="E611" s="17">
        <v>1</v>
      </c>
      <c r="F611" s="23">
        <v>3455.08</v>
      </c>
      <c r="G611" s="17">
        <v>1</v>
      </c>
      <c r="H611" s="23">
        <v>1514.9</v>
      </c>
      <c r="I611" s="17">
        <v>24</v>
      </c>
      <c r="J611" s="23">
        <v>1507.31</v>
      </c>
      <c r="K611" s="17">
        <v>11</v>
      </c>
      <c r="L611" s="23">
        <v>10697.24</v>
      </c>
      <c r="M611" s="4">
        <v>54</v>
      </c>
      <c r="N611" s="26">
        <v>2470.46</v>
      </c>
      <c r="O611" s="4">
        <v>91</v>
      </c>
      <c r="P611" s="26">
        <v>19644.99</v>
      </c>
    </row>
    <row r="612" spans="1:16" ht="12.75">
      <c r="A612" s="6">
        <v>312</v>
      </c>
      <c r="B612" s="3" t="s">
        <v>317</v>
      </c>
      <c r="C612" s="3" t="s">
        <v>3</v>
      </c>
      <c r="D612" s="15">
        <v>0.594</v>
      </c>
      <c r="E612" s="17">
        <v>332</v>
      </c>
      <c r="F612" s="23">
        <v>94977.98</v>
      </c>
      <c r="G612" s="17">
        <v>2</v>
      </c>
      <c r="H612" s="23">
        <v>793.57</v>
      </c>
      <c r="I612" s="17">
        <v>274</v>
      </c>
      <c r="J612" s="23">
        <v>14634.03</v>
      </c>
      <c r="K612" s="17">
        <v>0</v>
      </c>
      <c r="L612" s="23">
        <v>0</v>
      </c>
      <c r="M612" s="4">
        <v>992</v>
      </c>
      <c r="N612" s="26">
        <v>19628.28</v>
      </c>
      <c r="O612" s="4">
        <v>1600</v>
      </c>
      <c r="P612" s="26">
        <v>130033.9</v>
      </c>
    </row>
    <row r="613" spans="1:16" ht="12.75">
      <c r="A613" s="6">
        <v>312</v>
      </c>
      <c r="B613" s="3" t="s">
        <v>214</v>
      </c>
      <c r="C613" s="3" t="s">
        <v>2</v>
      </c>
      <c r="D613" s="15">
        <v>0.84</v>
      </c>
      <c r="E613" s="17">
        <v>26</v>
      </c>
      <c r="F613" s="23">
        <v>3711</v>
      </c>
      <c r="G613" s="17">
        <v>11</v>
      </c>
      <c r="H613" s="23">
        <v>6938.9</v>
      </c>
      <c r="I613" s="17">
        <v>656</v>
      </c>
      <c r="J613" s="23">
        <v>61167.52</v>
      </c>
      <c r="K613" s="17">
        <v>498</v>
      </c>
      <c r="L613" s="23">
        <v>177805.7</v>
      </c>
      <c r="M613" s="4">
        <v>1730</v>
      </c>
      <c r="N613" s="26">
        <v>261725.3</v>
      </c>
      <c r="O613" s="4">
        <v>2921</v>
      </c>
      <c r="P613" s="26">
        <v>511348.4</v>
      </c>
    </row>
    <row r="614" spans="1:16" ht="12.75">
      <c r="A614" s="6">
        <v>313</v>
      </c>
      <c r="B614" s="3" t="s">
        <v>214</v>
      </c>
      <c r="C614" s="3" t="s">
        <v>3</v>
      </c>
      <c r="D614" s="15">
        <v>0.84</v>
      </c>
      <c r="E614" s="17">
        <v>5904</v>
      </c>
      <c r="F614" s="23">
        <v>1499785.35</v>
      </c>
      <c r="G614" s="17">
        <v>22</v>
      </c>
      <c r="H614" s="23">
        <v>23782.66</v>
      </c>
      <c r="I614" s="17">
        <v>6835</v>
      </c>
      <c r="J614" s="23">
        <v>523898.7</v>
      </c>
      <c r="K614" s="17">
        <v>0</v>
      </c>
      <c r="L614" s="23">
        <v>0</v>
      </c>
      <c r="M614" s="4">
        <v>12064</v>
      </c>
      <c r="N614" s="26">
        <v>768901.1</v>
      </c>
      <c r="O614" s="4">
        <v>24825</v>
      </c>
      <c r="P614" s="26">
        <v>2816368</v>
      </c>
    </row>
    <row r="615" spans="1:16" ht="12.75">
      <c r="A615" s="6">
        <v>313</v>
      </c>
      <c r="B615" s="3" t="s">
        <v>318</v>
      </c>
      <c r="C615" s="3" t="s">
        <v>2</v>
      </c>
      <c r="D615" s="15">
        <v>0.8</v>
      </c>
      <c r="E615" s="17">
        <v>21</v>
      </c>
      <c r="F615" s="23">
        <v>46706.23</v>
      </c>
      <c r="G615" s="17">
        <v>10</v>
      </c>
      <c r="H615" s="23">
        <v>15046.79</v>
      </c>
      <c r="I615" s="17">
        <v>205</v>
      </c>
      <c r="J615" s="23">
        <v>16241.02</v>
      </c>
      <c r="K615" s="17">
        <v>154</v>
      </c>
      <c r="L615" s="23">
        <v>278039.8</v>
      </c>
      <c r="M615" s="4">
        <v>244</v>
      </c>
      <c r="N615" s="26">
        <v>34894.86</v>
      </c>
      <c r="O615" s="4">
        <v>634</v>
      </c>
      <c r="P615" s="26">
        <v>390928.7</v>
      </c>
    </row>
    <row r="616" spans="1:16" ht="12.75">
      <c r="A616" s="7">
        <v>600</v>
      </c>
      <c r="B616" s="3" t="s">
        <v>318</v>
      </c>
      <c r="C616" s="3" t="s">
        <v>3</v>
      </c>
      <c r="D616" s="15">
        <v>0.8</v>
      </c>
      <c r="E616" s="17">
        <v>1981</v>
      </c>
      <c r="F616" s="23">
        <v>1183583.91</v>
      </c>
      <c r="G616" s="17">
        <v>33</v>
      </c>
      <c r="H616" s="23">
        <v>39785.02</v>
      </c>
      <c r="I616" s="17">
        <v>2236</v>
      </c>
      <c r="J616" s="23">
        <v>162994.9</v>
      </c>
      <c r="K616" s="17">
        <v>0</v>
      </c>
      <c r="L616" s="23">
        <v>0</v>
      </c>
      <c r="M616" s="4">
        <v>1942</v>
      </c>
      <c r="N616" s="26">
        <v>137708.2</v>
      </c>
      <c r="O616" s="4">
        <v>6192</v>
      </c>
      <c r="P616" s="26">
        <v>1524072</v>
      </c>
    </row>
    <row r="617" spans="1:16" ht="12.75">
      <c r="A617" s="2"/>
      <c r="B617" s="3" t="s">
        <v>320</v>
      </c>
      <c r="C617" s="3"/>
      <c r="D617" s="10"/>
      <c r="E617" s="4">
        <v>0</v>
      </c>
      <c r="F617" s="22">
        <v>0</v>
      </c>
      <c r="G617" s="3">
        <v>0</v>
      </c>
      <c r="H617" s="26">
        <v>0</v>
      </c>
      <c r="I617" s="4">
        <v>0</v>
      </c>
      <c r="J617" s="26">
        <v>0</v>
      </c>
      <c r="K617" s="1">
        <v>314</v>
      </c>
      <c r="L617" s="25">
        <v>2285036</v>
      </c>
      <c r="M617" s="4">
        <v>45976</v>
      </c>
      <c r="N617" s="26">
        <v>6212515</v>
      </c>
      <c r="O617" s="4">
        <v>46290</v>
      </c>
      <c r="P617" s="26">
        <v>8497551</v>
      </c>
    </row>
    <row r="618" spans="2:16" ht="12.75">
      <c r="B618" s="3" t="s">
        <v>145</v>
      </c>
      <c r="C618" s="3"/>
      <c r="D618" s="3"/>
      <c r="E618" s="4">
        <f aca="true" t="shared" si="0" ref="E618:P618">SUM(E3:E617)</f>
        <v>2160550</v>
      </c>
      <c r="F618" s="5">
        <f t="shared" si="0"/>
        <v>1102312943.0799987</v>
      </c>
      <c r="G618" s="4">
        <f t="shared" si="0"/>
        <v>44849</v>
      </c>
      <c r="H618" s="5">
        <f t="shared" si="0"/>
        <v>154693870.51000005</v>
      </c>
      <c r="I618" s="4">
        <f t="shared" si="0"/>
        <v>2342727</v>
      </c>
      <c r="J618" s="5">
        <f t="shared" si="0"/>
        <v>177944468.69000024</v>
      </c>
      <c r="K618" s="4">
        <f t="shared" si="0"/>
        <v>133145</v>
      </c>
      <c r="L618" s="5">
        <f t="shared" si="0"/>
        <v>235371894.95000026</v>
      </c>
      <c r="M618" s="4">
        <f t="shared" si="0"/>
        <v>2859033</v>
      </c>
      <c r="N618" s="5">
        <f t="shared" si="0"/>
        <v>403097092.28999984</v>
      </c>
      <c r="O618" s="4">
        <f t="shared" si="0"/>
        <v>7540304</v>
      </c>
      <c r="P618" s="5">
        <f t="shared" si="0"/>
        <v>2073420270.98</v>
      </c>
    </row>
    <row r="619" ht="12.75">
      <c r="F619" s="18"/>
    </row>
    <row r="620" ht="12.75">
      <c r="F620" s="18"/>
    </row>
    <row r="621" ht="12.75">
      <c r="F621" s="18"/>
    </row>
    <row r="622" ht="12.75">
      <c r="F622" s="18"/>
    </row>
    <row r="623" ht="12.75">
      <c r="F623" s="18"/>
    </row>
    <row r="624" spans="6:7" ht="12.75">
      <c r="F624" s="18"/>
      <c r="G624" s="21" t="s">
        <v>324</v>
      </c>
    </row>
    <row r="625" ht="12.75">
      <c r="F625" s="18"/>
    </row>
    <row r="626" ht="12.75">
      <c r="F626" s="18"/>
    </row>
    <row r="627" ht="12.75">
      <c r="F627" s="18"/>
    </row>
    <row r="628" ht="12.75">
      <c r="F628" s="18"/>
    </row>
    <row r="629" ht="12.75">
      <c r="F629" s="18"/>
    </row>
    <row r="630" ht="12.75">
      <c r="F630" s="18"/>
    </row>
    <row r="631" ht="12.75">
      <c r="F631" s="18"/>
    </row>
    <row r="632" ht="12.75">
      <c r="F632" s="18"/>
    </row>
    <row r="633" ht="12.75">
      <c r="F633" s="18"/>
    </row>
    <row r="634" ht="12.75">
      <c r="F634" s="18"/>
    </row>
    <row r="635" ht="12.75">
      <c r="F635" s="18"/>
    </row>
    <row r="636" ht="12.75">
      <c r="F636" s="18"/>
    </row>
    <row r="637" ht="12.75">
      <c r="F637" s="18"/>
    </row>
    <row r="638" ht="12.75">
      <c r="F638" s="18"/>
    </row>
    <row r="639" ht="12.75">
      <c r="F639" s="18"/>
    </row>
    <row r="640" ht="12.75">
      <c r="F640" s="18"/>
    </row>
    <row r="641" ht="12.75">
      <c r="F641" s="18"/>
    </row>
    <row r="642" ht="12.75">
      <c r="F642" s="18"/>
    </row>
    <row r="643" ht="12.75">
      <c r="F643" s="18"/>
    </row>
    <row r="644" ht="12.75">
      <c r="F644" s="18"/>
    </row>
    <row r="645" ht="12.75">
      <c r="F645" s="18"/>
    </row>
    <row r="646" ht="12.75">
      <c r="F646" s="18"/>
    </row>
  </sheetData>
  <sheetProtection/>
  <mergeCells count="8">
    <mergeCell ref="O1:P1"/>
    <mergeCell ref="D1:F1"/>
    <mergeCell ref="B1:B2"/>
    <mergeCell ref="C1:C2"/>
    <mergeCell ref="G1:H1"/>
    <mergeCell ref="I1:J1"/>
    <mergeCell ref="K1:L1"/>
    <mergeCell ref="M1:N1"/>
  </mergeCells>
  <printOptions/>
  <pageMargins left="1" right="1" top="1" bottom="1" header="0.5" footer="0.5"/>
  <pageSetup horizontalDpi="600" verticalDpi="600" orientation="landscape" paperSize="9" scale="62" r:id="rId1"/>
  <headerFooter alignWithMargins="0">
    <oddHeader>&amp;C&amp;9&amp;KC00000ANNEX 1 - MEMÒRIA 2021&amp;"Arial,Negrita"&amp;11
RESUM D'ACTUACIONS DE GESTIÓ TRIBUTÀRIA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4:K617"/>
  <sheetViews>
    <sheetView zoomScalePageLayoutView="0" workbookViewId="0" topLeftCell="A145">
      <selection activeCell="K4" sqref="K4:K617"/>
    </sheetView>
  </sheetViews>
  <sheetFormatPr defaultColWidth="9.140625" defaultRowHeight="12.75"/>
  <cols>
    <col min="1" max="1" width="11.00390625" style="0" bestFit="1" customWidth="1"/>
    <col min="2" max="2" width="14.8515625" style="0" bestFit="1" customWidth="1"/>
    <col min="3" max="3" width="12.7109375" style="14" customWidth="1"/>
    <col min="4" max="4" width="10.00390625" style="0" bestFit="1" customWidth="1"/>
    <col min="5" max="5" width="11.7109375" style="0" bestFit="1" customWidth="1"/>
    <col min="6" max="6" width="10.00390625" style="0" bestFit="1" customWidth="1"/>
    <col min="7" max="7" width="11.28125" style="2" bestFit="1" customWidth="1"/>
    <col min="8" max="8" width="14.8515625" style="0" bestFit="1" customWidth="1"/>
    <col min="9" max="9" width="11.57421875" style="14" customWidth="1"/>
    <col min="10" max="10" width="14.8515625" style="0" bestFit="1" customWidth="1"/>
    <col min="11" max="11" width="12.7109375" style="14" bestFit="1" customWidth="1"/>
  </cols>
  <sheetData>
    <row r="4" spans="2:11" ht="12.75">
      <c r="B4" s="5">
        <v>11458741</v>
      </c>
      <c r="C4" s="14">
        <f>B4/100</f>
        <v>114587.41</v>
      </c>
      <c r="D4">
        <v>1442580</v>
      </c>
      <c r="E4" s="14">
        <f>D4/100</f>
        <v>14425.8</v>
      </c>
      <c r="F4" s="2">
        <v>9161448</v>
      </c>
      <c r="G4" s="14">
        <f>F4/100</f>
        <v>91614.48</v>
      </c>
      <c r="H4" s="14">
        <v>87844228</v>
      </c>
      <c r="I4" s="14">
        <f>H4/100</f>
        <v>878442.28</v>
      </c>
      <c r="J4" s="14">
        <v>99105304</v>
      </c>
      <c r="K4" s="14">
        <f>J4/100</f>
        <v>991053.04</v>
      </c>
    </row>
    <row r="5" spans="2:11" ht="12.75">
      <c r="B5" s="5">
        <v>408746513</v>
      </c>
      <c r="C5" s="14">
        <f aca="true" t="shared" si="0" ref="C5:C68">B5/100</f>
        <v>4087465.13</v>
      </c>
      <c r="D5">
        <v>111302302</v>
      </c>
      <c r="E5" s="14">
        <f aca="true" t="shared" si="1" ref="E5:E68">D5/100</f>
        <v>1113023.02</v>
      </c>
      <c r="F5" s="2">
        <v>70460399</v>
      </c>
      <c r="G5" s="14">
        <f aca="true" t="shared" si="2" ref="G5:G68">F5/100</f>
        <v>704603.99</v>
      </c>
      <c r="H5" s="14">
        <v>0</v>
      </c>
      <c r="I5" s="14">
        <f aca="true" t="shared" si="3" ref="I5:I68">H5/100</f>
        <v>0</v>
      </c>
      <c r="J5" s="14">
        <v>209768736</v>
      </c>
      <c r="K5" s="14">
        <f aca="true" t="shared" si="4" ref="K5:K68">J5/100</f>
        <v>2097687.36</v>
      </c>
    </row>
    <row r="6" spans="2:11" ht="12.75">
      <c r="B6" s="5">
        <v>7972</v>
      </c>
      <c r="C6" s="14">
        <f t="shared" si="0"/>
        <v>79.72</v>
      </c>
      <c r="D6">
        <v>16254519</v>
      </c>
      <c r="E6" s="14">
        <f t="shared" si="1"/>
        <v>162545.19</v>
      </c>
      <c r="F6" s="2">
        <v>1400</v>
      </c>
      <c r="G6" s="14">
        <f t="shared" si="2"/>
        <v>14</v>
      </c>
      <c r="H6" s="14">
        <v>696351</v>
      </c>
      <c r="I6" s="14">
        <f t="shared" si="3"/>
        <v>6963.51</v>
      </c>
      <c r="J6" s="14">
        <v>13160176</v>
      </c>
      <c r="K6" s="14">
        <f t="shared" si="4"/>
        <v>131601.76</v>
      </c>
    </row>
    <row r="7" spans="2:11" ht="12.75">
      <c r="B7" s="5">
        <v>2258906</v>
      </c>
      <c r="C7" s="14">
        <f t="shared" si="0"/>
        <v>22589.06</v>
      </c>
      <c r="D7">
        <v>4546176</v>
      </c>
      <c r="E7" s="14">
        <f t="shared" si="1"/>
        <v>45461.76</v>
      </c>
      <c r="F7" s="2">
        <v>31716562</v>
      </c>
      <c r="G7" s="14">
        <f t="shared" si="2"/>
        <v>317165.62</v>
      </c>
      <c r="H7" s="14">
        <v>0</v>
      </c>
      <c r="I7" s="14">
        <f t="shared" si="3"/>
        <v>0</v>
      </c>
      <c r="J7" s="14">
        <v>4166456</v>
      </c>
      <c r="K7" s="14">
        <f t="shared" si="4"/>
        <v>41664.56</v>
      </c>
    </row>
    <row r="8" spans="2:11" ht="12.75">
      <c r="B8" s="5">
        <v>153587340</v>
      </c>
      <c r="C8" s="14">
        <f t="shared" si="0"/>
        <v>1535873.4</v>
      </c>
      <c r="D8">
        <v>253235</v>
      </c>
      <c r="E8" s="14">
        <f t="shared" si="1"/>
        <v>2532.35</v>
      </c>
      <c r="F8" s="2">
        <v>4570966</v>
      </c>
      <c r="G8" s="14">
        <f t="shared" si="2"/>
        <v>45709.66</v>
      </c>
      <c r="H8" s="14">
        <v>189124030</v>
      </c>
      <c r="I8" s="14">
        <f t="shared" si="3"/>
        <v>1891240.3</v>
      </c>
      <c r="J8" s="14">
        <v>88641795</v>
      </c>
      <c r="K8" s="14">
        <f t="shared" si="4"/>
        <v>886417.95</v>
      </c>
    </row>
    <row r="9" spans="2:11" ht="12.75">
      <c r="B9" s="5">
        <v>363130058</v>
      </c>
      <c r="C9" s="14">
        <f t="shared" si="0"/>
        <v>3631300.58</v>
      </c>
      <c r="D9">
        <v>2836855</v>
      </c>
      <c r="E9" s="14">
        <f t="shared" si="1"/>
        <v>28368.55</v>
      </c>
      <c r="F9" s="2">
        <v>43621803</v>
      </c>
      <c r="G9" s="14">
        <f t="shared" si="2"/>
        <v>436218.03</v>
      </c>
      <c r="H9" s="14">
        <v>0</v>
      </c>
      <c r="I9" s="14">
        <f t="shared" si="3"/>
        <v>0</v>
      </c>
      <c r="J9" s="14">
        <v>68385083</v>
      </c>
      <c r="K9" s="14">
        <f t="shared" si="4"/>
        <v>683850.83</v>
      </c>
    </row>
    <row r="10" spans="2:11" ht="12.75">
      <c r="B10" s="5">
        <v>265347</v>
      </c>
      <c r="C10" s="14">
        <f t="shared" si="0"/>
        <v>2653.47</v>
      </c>
      <c r="D10">
        <v>0</v>
      </c>
      <c r="E10" s="14">
        <f t="shared" si="1"/>
        <v>0</v>
      </c>
      <c r="F10" s="2">
        <v>257450</v>
      </c>
      <c r="G10" s="14">
        <f t="shared" si="2"/>
        <v>2574.5</v>
      </c>
      <c r="H10" s="14">
        <v>1191378</v>
      </c>
      <c r="I10" s="14">
        <f t="shared" si="3"/>
        <v>11913.78</v>
      </c>
      <c r="J10" s="14">
        <v>157134</v>
      </c>
      <c r="K10" s="14">
        <f t="shared" si="4"/>
        <v>1571.34</v>
      </c>
    </row>
    <row r="11" spans="2:11" ht="12.75">
      <c r="B11" s="5">
        <v>10331211</v>
      </c>
      <c r="C11" s="14">
        <f t="shared" si="0"/>
        <v>103312.11</v>
      </c>
      <c r="D11">
        <v>45024</v>
      </c>
      <c r="E11" s="14">
        <f t="shared" si="1"/>
        <v>450.24</v>
      </c>
      <c r="F11" s="2">
        <v>2023693</v>
      </c>
      <c r="G11" s="14">
        <f t="shared" si="2"/>
        <v>20236.93</v>
      </c>
      <c r="H11" s="14">
        <v>0</v>
      </c>
      <c r="I11" s="14">
        <f t="shared" si="3"/>
        <v>0</v>
      </c>
      <c r="J11" s="14">
        <v>4383251</v>
      </c>
      <c r="K11" s="14">
        <f t="shared" si="4"/>
        <v>43832.51</v>
      </c>
    </row>
    <row r="12" spans="2:11" ht="12.75">
      <c r="B12" s="5">
        <v>10030546</v>
      </c>
      <c r="C12" s="14">
        <f t="shared" si="0"/>
        <v>100305.46</v>
      </c>
      <c r="D12">
        <v>515600</v>
      </c>
      <c r="E12" s="14">
        <f t="shared" si="1"/>
        <v>5156</v>
      </c>
      <c r="F12" s="2">
        <v>5980586</v>
      </c>
      <c r="G12" s="14">
        <f t="shared" si="2"/>
        <v>59805.86</v>
      </c>
      <c r="H12" s="14">
        <v>54383071</v>
      </c>
      <c r="I12" s="14">
        <f t="shared" si="3"/>
        <v>543830.71</v>
      </c>
      <c r="J12" s="14">
        <v>100469822</v>
      </c>
      <c r="K12" s="14">
        <f t="shared" si="4"/>
        <v>1004698.22</v>
      </c>
    </row>
    <row r="13" spans="2:11" ht="12.75">
      <c r="B13" s="5">
        <v>373314805</v>
      </c>
      <c r="C13" s="14">
        <f t="shared" si="0"/>
        <v>3733148.05</v>
      </c>
      <c r="D13">
        <v>46148378</v>
      </c>
      <c r="E13" s="14">
        <f t="shared" si="1"/>
        <v>461483.78</v>
      </c>
      <c r="F13" s="2">
        <v>50641337</v>
      </c>
      <c r="G13" s="14">
        <f t="shared" si="2"/>
        <v>506413.37</v>
      </c>
      <c r="H13" s="14">
        <v>0</v>
      </c>
      <c r="I13" s="14">
        <f t="shared" si="3"/>
        <v>0</v>
      </c>
      <c r="J13" s="14">
        <v>78319593</v>
      </c>
      <c r="K13" s="14">
        <f t="shared" si="4"/>
        <v>783195.93</v>
      </c>
    </row>
    <row r="14" spans="2:11" ht="12.75">
      <c r="B14" s="5">
        <v>18858485</v>
      </c>
      <c r="C14" s="14">
        <f t="shared" si="0"/>
        <v>188584.85</v>
      </c>
      <c r="D14">
        <v>225319</v>
      </c>
      <c r="E14" s="14">
        <f t="shared" si="1"/>
        <v>2253.19</v>
      </c>
      <c r="F14" s="2">
        <v>7879589</v>
      </c>
      <c r="G14" s="14">
        <f t="shared" si="2"/>
        <v>78795.89</v>
      </c>
      <c r="H14" s="14">
        <v>120932111</v>
      </c>
      <c r="I14" s="14">
        <f t="shared" si="3"/>
        <v>1209321.11</v>
      </c>
      <c r="J14" s="14">
        <v>149355049</v>
      </c>
      <c r="K14" s="14">
        <f t="shared" si="4"/>
        <v>1493550.49</v>
      </c>
    </row>
    <row r="15" spans="2:11" ht="12.75">
      <c r="B15" s="5">
        <v>638165621</v>
      </c>
      <c r="C15" s="14">
        <f t="shared" si="0"/>
        <v>6381656.21</v>
      </c>
      <c r="D15">
        <v>15707371</v>
      </c>
      <c r="E15" s="14">
        <f t="shared" si="1"/>
        <v>157073.71</v>
      </c>
      <c r="F15" s="2">
        <v>70504717</v>
      </c>
      <c r="G15" s="14">
        <f t="shared" si="2"/>
        <v>705047.17</v>
      </c>
      <c r="H15" s="14">
        <v>0</v>
      </c>
      <c r="I15" s="14">
        <f t="shared" si="3"/>
        <v>0</v>
      </c>
      <c r="J15" s="14">
        <v>261479838</v>
      </c>
      <c r="K15" s="14">
        <f t="shared" si="4"/>
        <v>2614798.38</v>
      </c>
    </row>
    <row r="16" spans="2:11" ht="12.75">
      <c r="B16" s="5">
        <v>38628879</v>
      </c>
      <c r="C16" s="14">
        <f t="shared" si="0"/>
        <v>386288.79</v>
      </c>
      <c r="D16">
        <v>349888</v>
      </c>
      <c r="E16" s="14">
        <f t="shared" si="1"/>
        <v>3498.88</v>
      </c>
      <c r="F16" s="2">
        <v>4952133</v>
      </c>
      <c r="G16" s="14">
        <f t="shared" si="2"/>
        <v>49521.33</v>
      </c>
      <c r="H16" s="14">
        <v>71237917</v>
      </c>
      <c r="I16" s="14">
        <f t="shared" si="3"/>
        <v>712379.17</v>
      </c>
      <c r="J16" s="14">
        <v>29617203</v>
      </c>
      <c r="K16" s="14">
        <f t="shared" si="4"/>
        <v>296172.03</v>
      </c>
    </row>
    <row r="17" spans="2:11" ht="12.75">
      <c r="B17" s="5">
        <v>329324278</v>
      </c>
      <c r="C17" s="14">
        <f t="shared" si="0"/>
        <v>3293242.78</v>
      </c>
      <c r="D17">
        <v>5152586</v>
      </c>
      <c r="E17" s="14">
        <f t="shared" si="1"/>
        <v>51525.86</v>
      </c>
      <c r="F17" s="2">
        <v>42943891</v>
      </c>
      <c r="G17" s="14">
        <f t="shared" si="2"/>
        <v>429438.91</v>
      </c>
      <c r="H17" s="14">
        <v>0</v>
      </c>
      <c r="I17" s="14">
        <f t="shared" si="3"/>
        <v>0</v>
      </c>
      <c r="J17" s="14">
        <v>73099107</v>
      </c>
      <c r="K17" s="14">
        <f t="shared" si="4"/>
        <v>730991.07</v>
      </c>
    </row>
    <row r="18" spans="2:11" ht="12.75">
      <c r="B18" s="5">
        <v>95088</v>
      </c>
      <c r="C18" s="14">
        <f t="shared" si="0"/>
        <v>950.88</v>
      </c>
      <c r="D18">
        <v>0</v>
      </c>
      <c r="E18" s="14">
        <f t="shared" si="1"/>
        <v>0</v>
      </c>
      <c r="F18" s="2">
        <v>236401</v>
      </c>
      <c r="G18" s="14">
        <f t="shared" si="2"/>
        <v>2364.01</v>
      </c>
      <c r="H18" s="14">
        <v>427531</v>
      </c>
      <c r="I18" s="14">
        <f t="shared" si="3"/>
        <v>4275.31</v>
      </c>
      <c r="J18" s="14">
        <v>1143356</v>
      </c>
      <c r="K18" s="14">
        <f t="shared" si="4"/>
        <v>11433.56</v>
      </c>
    </row>
    <row r="19" spans="2:11" ht="12.75">
      <c r="B19" s="5">
        <v>7798854</v>
      </c>
      <c r="C19" s="14">
        <f t="shared" si="0"/>
        <v>77988.54</v>
      </c>
      <c r="D19">
        <v>0</v>
      </c>
      <c r="E19" s="14">
        <f t="shared" si="1"/>
        <v>0</v>
      </c>
      <c r="F19" s="2">
        <v>1580953</v>
      </c>
      <c r="G19" s="14">
        <f t="shared" si="2"/>
        <v>15809.53</v>
      </c>
      <c r="H19" s="14">
        <v>0</v>
      </c>
      <c r="I19" s="14">
        <f t="shared" si="3"/>
        <v>0</v>
      </c>
      <c r="J19" s="14">
        <v>5697867</v>
      </c>
      <c r="K19" s="14">
        <f t="shared" si="4"/>
        <v>56978.67</v>
      </c>
    </row>
    <row r="20" spans="2:11" ht="12.75">
      <c r="B20" s="5">
        <v>7450666</v>
      </c>
      <c r="C20" s="14">
        <f t="shared" si="0"/>
        <v>74506.66</v>
      </c>
      <c r="D20">
        <v>4132966</v>
      </c>
      <c r="E20" s="14">
        <f t="shared" si="1"/>
        <v>41329.66</v>
      </c>
      <c r="F20" s="2">
        <v>7461513</v>
      </c>
      <c r="G20" s="14">
        <f t="shared" si="2"/>
        <v>74615.13</v>
      </c>
      <c r="H20" s="14">
        <v>129512690</v>
      </c>
      <c r="I20" s="14">
        <f t="shared" si="3"/>
        <v>1295126.9</v>
      </c>
      <c r="J20" s="14">
        <v>51141195</v>
      </c>
      <c r="K20" s="14">
        <f t="shared" si="4"/>
        <v>511411.95</v>
      </c>
    </row>
    <row r="21" spans="2:11" ht="12.75">
      <c r="B21" s="5">
        <v>497973456</v>
      </c>
      <c r="C21" s="14">
        <f t="shared" si="0"/>
        <v>4979734.56</v>
      </c>
      <c r="D21">
        <v>36133310</v>
      </c>
      <c r="E21" s="14">
        <f t="shared" si="1"/>
        <v>361333.1</v>
      </c>
      <c r="F21" s="2">
        <v>75249916</v>
      </c>
      <c r="G21" s="14">
        <f t="shared" si="2"/>
        <v>752499.16</v>
      </c>
      <c r="H21" s="14">
        <v>0</v>
      </c>
      <c r="I21" s="14">
        <f t="shared" si="3"/>
        <v>0</v>
      </c>
      <c r="J21" s="14">
        <v>100691200</v>
      </c>
      <c r="K21" s="14">
        <f t="shared" si="4"/>
        <v>1006912</v>
      </c>
    </row>
    <row r="22" spans="2:11" ht="12.75">
      <c r="B22" s="5">
        <v>17856668</v>
      </c>
      <c r="C22" s="14">
        <f t="shared" si="0"/>
        <v>178566.68</v>
      </c>
      <c r="D22">
        <v>1072216</v>
      </c>
      <c r="E22" s="14">
        <f t="shared" si="1"/>
        <v>10722.16</v>
      </c>
      <c r="F22" s="2">
        <v>4640513</v>
      </c>
      <c r="G22" s="14">
        <f t="shared" si="2"/>
        <v>46405.13</v>
      </c>
      <c r="H22" s="14">
        <v>17797984</v>
      </c>
      <c r="I22" s="14">
        <f t="shared" si="3"/>
        <v>177979.84</v>
      </c>
      <c r="J22" s="14">
        <v>13895661</v>
      </c>
      <c r="K22" s="14">
        <f t="shared" si="4"/>
        <v>138956.61</v>
      </c>
    </row>
    <row r="23" spans="2:11" ht="12.75">
      <c r="B23" s="5">
        <v>129609032</v>
      </c>
      <c r="C23" s="14">
        <f t="shared" si="0"/>
        <v>1296090.32</v>
      </c>
      <c r="D23">
        <v>26401007</v>
      </c>
      <c r="E23" s="14">
        <f t="shared" si="1"/>
        <v>264010.07</v>
      </c>
      <c r="F23" s="2">
        <v>35484746</v>
      </c>
      <c r="G23" s="14">
        <f t="shared" si="2"/>
        <v>354847.46</v>
      </c>
      <c r="H23" s="14">
        <v>0</v>
      </c>
      <c r="I23" s="14">
        <f t="shared" si="3"/>
        <v>0</v>
      </c>
      <c r="J23" s="14">
        <v>34266724</v>
      </c>
      <c r="K23" s="14">
        <f t="shared" si="4"/>
        <v>342667.24</v>
      </c>
    </row>
    <row r="24" spans="2:11" ht="12.75">
      <c r="B24" s="5">
        <v>1842434</v>
      </c>
      <c r="C24" s="14">
        <f t="shared" si="0"/>
        <v>18424.34</v>
      </c>
      <c r="D24">
        <v>173859</v>
      </c>
      <c r="E24" s="14">
        <f t="shared" si="1"/>
        <v>1738.59</v>
      </c>
      <c r="F24" s="2">
        <v>1306543</v>
      </c>
      <c r="G24" s="14">
        <f t="shared" si="2"/>
        <v>13065.43</v>
      </c>
      <c r="H24" s="14">
        <v>1720659</v>
      </c>
      <c r="I24" s="14">
        <f t="shared" si="3"/>
        <v>17206.59</v>
      </c>
      <c r="J24" s="14">
        <v>3229898</v>
      </c>
      <c r="K24" s="14">
        <f t="shared" si="4"/>
        <v>32298.98</v>
      </c>
    </row>
    <row r="25" spans="2:11" ht="12.75">
      <c r="B25" s="5">
        <v>38651902</v>
      </c>
      <c r="C25" s="14">
        <f t="shared" si="0"/>
        <v>386519.02</v>
      </c>
      <c r="D25">
        <v>1812109</v>
      </c>
      <c r="E25" s="14">
        <f t="shared" si="1"/>
        <v>18121.09</v>
      </c>
      <c r="F25" s="2">
        <v>13400623</v>
      </c>
      <c r="G25" s="14">
        <f t="shared" si="2"/>
        <v>134006.23</v>
      </c>
      <c r="H25" s="14">
        <v>0</v>
      </c>
      <c r="I25" s="14">
        <f t="shared" si="3"/>
        <v>0</v>
      </c>
      <c r="J25" s="14">
        <v>3189420</v>
      </c>
      <c r="K25" s="14">
        <f t="shared" si="4"/>
        <v>31894.2</v>
      </c>
    </row>
    <row r="26" spans="2:11" ht="12.75">
      <c r="B26" s="5">
        <v>2243713</v>
      </c>
      <c r="C26" s="14">
        <f t="shared" si="0"/>
        <v>22437.13</v>
      </c>
      <c r="D26">
        <v>145482</v>
      </c>
      <c r="E26" s="14">
        <f t="shared" si="1"/>
        <v>1454.82</v>
      </c>
      <c r="F26" s="2">
        <v>1245350</v>
      </c>
      <c r="G26" s="14">
        <f t="shared" si="2"/>
        <v>12453.5</v>
      </c>
      <c r="H26" s="14">
        <v>4867789</v>
      </c>
      <c r="I26" s="14">
        <f t="shared" si="3"/>
        <v>48677.89</v>
      </c>
      <c r="J26" s="14">
        <v>5466465</v>
      </c>
      <c r="K26" s="14">
        <f t="shared" si="4"/>
        <v>54664.65</v>
      </c>
    </row>
    <row r="27" spans="2:11" ht="12.75">
      <c r="B27" s="5">
        <v>53738820</v>
      </c>
      <c r="C27" s="14">
        <f t="shared" si="0"/>
        <v>537388.2</v>
      </c>
      <c r="D27">
        <v>10993778</v>
      </c>
      <c r="E27" s="14">
        <f t="shared" si="1"/>
        <v>109937.78</v>
      </c>
      <c r="F27" s="2">
        <v>14014431</v>
      </c>
      <c r="G27" s="14">
        <f t="shared" si="2"/>
        <v>140144.31</v>
      </c>
      <c r="H27" s="14">
        <v>0</v>
      </c>
      <c r="I27" s="14">
        <f t="shared" si="3"/>
        <v>0</v>
      </c>
      <c r="J27" s="14">
        <v>17167081</v>
      </c>
      <c r="K27" s="14">
        <f t="shared" si="4"/>
        <v>171670.81</v>
      </c>
    </row>
    <row r="28" spans="2:11" ht="12.75">
      <c r="B28" s="5">
        <v>567282</v>
      </c>
      <c r="C28" s="14">
        <f t="shared" si="0"/>
        <v>5672.82</v>
      </c>
      <c r="D28">
        <v>8250</v>
      </c>
      <c r="E28" s="14">
        <f t="shared" si="1"/>
        <v>82.5</v>
      </c>
      <c r="F28" s="2">
        <v>1132281</v>
      </c>
      <c r="G28" s="14">
        <f t="shared" si="2"/>
        <v>11322.81</v>
      </c>
      <c r="H28" s="14">
        <v>5512919</v>
      </c>
      <c r="I28" s="14">
        <f t="shared" si="3"/>
        <v>55129.19</v>
      </c>
      <c r="J28" s="14">
        <v>4883388</v>
      </c>
      <c r="K28" s="14">
        <f t="shared" si="4"/>
        <v>48833.88</v>
      </c>
    </row>
    <row r="29" spans="2:11" ht="12.75">
      <c r="B29" s="5">
        <v>54953768</v>
      </c>
      <c r="C29" s="14">
        <f t="shared" si="0"/>
        <v>549537.68</v>
      </c>
      <c r="D29">
        <v>5790084</v>
      </c>
      <c r="E29" s="14">
        <f t="shared" si="1"/>
        <v>57900.84</v>
      </c>
      <c r="F29" s="2">
        <v>11834664</v>
      </c>
      <c r="G29" s="14">
        <f t="shared" si="2"/>
        <v>118346.64</v>
      </c>
      <c r="H29" s="14">
        <v>0</v>
      </c>
      <c r="I29" s="14">
        <f t="shared" si="3"/>
        <v>0</v>
      </c>
      <c r="J29" s="14">
        <v>23727101</v>
      </c>
      <c r="K29" s="14">
        <f t="shared" si="4"/>
        <v>237271.01</v>
      </c>
    </row>
    <row r="30" spans="2:11" ht="12.75">
      <c r="B30" s="5">
        <v>882876</v>
      </c>
      <c r="C30" s="14">
        <f t="shared" si="0"/>
        <v>8828.76</v>
      </c>
      <c r="D30">
        <v>296270</v>
      </c>
      <c r="E30" s="14">
        <f t="shared" si="1"/>
        <v>2962.7</v>
      </c>
      <c r="F30" s="2">
        <v>1517410</v>
      </c>
      <c r="G30" s="14">
        <f t="shared" si="2"/>
        <v>15174.1</v>
      </c>
      <c r="H30" s="14">
        <v>11585440</v>
      </c>
      <c r="I30" s="14">
        <f t="shared" si="3"/>
        <v>115854.4</v>
      </c>
      <c r="J30" s="14">
        <v>3828013</v>
      </c>
      <c r="K30" s="14">
        <f t="shared" si="4"/>
        <v>38280.13</v>
      </c>
    </row>
    <row r="31" spans="2:11" ht="12.75">
      <c r="B31" s="5">
        <v>91513806</v>
      </c>
      <c r="C31" s="14">
        <f t="shared" si="0"/>
        <v>915138.06</v>
      </c>
      <c r="D31">
        <v>3509732</v>
      </c>
      <c r="E31" s="14">
        <f t="shared" si="1"/>
        <v>35097.32</v>
      </c>
      <c r="F31" s="2">
        <v>14971048</v>
      </c>
      <c r="G31" s="14">
        <f t="shared" si="2"/>
        <v>149710.48</v>
      </c>
      <c r="H31" s="14">
        <v>0</v>
      </c>
      <c r="I31" s="14">
        <f t="shared" si="3"/>
        <v>0</v>
      </c>
      <c r="J31" s="14">
        <v>27560840</v>
      </c>
      <c r="K31" s="14">
        <f t="shared" si="4"/>
        <v>275608.4</v>
      </c>
    </row>
    <row r="32" spans="2:11" ht="12.75">
      <c r="B32" s="5">
        <v>100723947</v>
      </c>
      <c r="C32" s="14">
        <f t="shared" si="0"/>
        <v>1007239.47</v>
      </c>
      <c r="D32">
        <v>88975766</v>
      </c>
      <c r="E32" s="14">
        <f t="shared" si="1"/>
        <v>889757.66</v>
      </c>
      <c r="F32" s="2">
        <v>84663047</v>
      </c>
      <c r="G32" s="14">
        <f t="shared" si="2"/>
        <v>846630.47</v>
      </c>
      <c r="H32" s="14">
        <v>1248377633</v>
      </c>
      <c r="I32" s="14">
        <f t="shared" si="3"/>
        <v>12483776.33</v>
      </c>
      <c r="J32" s="14">
        <v>1390487497</v>
      </c>
      <c r="K32" s="14">
        <f t="shared" si="4"/>
        <v>13904874.97</v>
      </c>
    </row>
    <row r="33" spans="2:11" ht="12.75">
      <c r="B33" s="5">
        <v>4870709033</v>
      </c>
      <c r="C33" s="14">
        <f t="shared" si="0"/>
        <v>48707090.33</v>
      </c>
      <c r="D33">
        <v>774565769</v>
      </c>
      <c r="E33" s="14">
        <f t="shared" si="1"/>
        <v>7745657.69</v>
      </c>
      <c r="F33" s="2">
        <v>792261995</v>
      </c>
      <c r="G33" s="14">
        <f t="shared" si="2"/>
        <v>7922619.95</v>
      </c>
      <c r="H33" s="14">
        <v>0</v>
      </c>
      <c r="I33" s="14">
        <f t="shared" si="3"/>
        <v>0</v>
      </c>
      <c r="J33" s="14">
        <v>931147319</v>
      </c>
      <c r="K33" s="14">
        <f t="shared" si="4"/>
        <v>9311473.19</v>
      </c>
    </row>
    <row r="34" spans="2:11" ht="12.75">
      <c r="B34" s="5">
        <v>4826914</v>
      </c>
      <c r="C34" s="14">
        <f t="shared" si="0"/>
        <v>48269.14</v>
      </c>
      <c r="D34">
        <v>123453</v>
      </c>
      <c r="E34" s="14">
        <f t="shared" si="1"/>
        <v>1234.53</v>
      </c>
      <c r="F34" s="2">
        <v>748209</v>
      </c>
      <c r="G34" s="14">
        <f t="shared" si="2"/>
        <v>7482.09</v>
      </c>
      <c r="H34" s="14">
        <v>5661999</v>
      </c>
      <c r="I34" s="14">
        <f t="shared" si="3"/>
        <v>56619.99</v>
      </c>
      <c r="J34" s="14">
        <v>2806435</v>
      </c>
      <c r="K34" s="14">
        <f t="shared" si="4"/>
        <v>28064.35</v>
      </c>
    </row>
    <row r="35" spans="2:11" ht="12.75">
      <c r="B35" s="5">
        <v>75346209</v>
      </c>
      <c r="C35" s="14">
        <f t="shared" si="0"/>
        <v>753462.09</v>
      </c>
      <c r="D35">
        <v>729644</v>
      </c>
      <c r="E35" s="14">
        <f t="shared" si="1"/>
        <v>7296.44</v>
      </c>
      <c r="F35" s="2">
        <v>11088564</v>
      </c>
      <c r="G35" s="14">
        <f t="shared" si="2"/>
        <v>110885.64</v>
      </c>
      <c r="H35" s="14">
        <v>0</v>
      </c>
      <c r="I35" s="14">
        <f t="shared" si="3"/>
        <v>0</v>
      </c>
      <c r="J35" s="14">
        <v>36022965</v>
      </c>
      <c r="K35" s="14">
        <f t="shared" si="4"/>
        <v>360229.65</v>
      </c>
    </row>
    <row r="36" spans="2:11" ht="12.75">
      <c r="B36" s="5">
        <v>12049579</v>
      </c>
      <c r="C36" s="14">
        <f t="shared" si="0"/>
        <v>120495.79</v>
      </c>
      <c r="D36">
        <v>924790</v>
      </c>
      <c r="E36" s="14">
        <f t="shared" si="1"/>
        <v>9247.9</v>
      </c>
      <c r="F36" s="2">
        <v>2676946</v>
      </c>
      <c r="G36" s="14">
        <f t="shared" si="2"/>
        <v>26769.46</v>
      </c>
      <c r="H36" s="14">
        <v>36586572</v>
      </c>
      <c r="I36" s="14">
        <f t="shared" si="3"/>
        <v>365865.72</v>
      </c>
      <c r="J36" s="14">
        <v>12205507</v>
      </c>
      <c r="K36" s="14">
        <f t="shared" si="4"/>
        <v>122055.07</v>
      </c>
    </row>
    <row r="37" spans="2:11" ht="12.75">
      <c r="B37" s="5">
        <v>92284398</v>
      </c>
      <c r="C37" s="14">
        <f t="shared" si="0"/>
        <v>922843.98</v>
      </c>
      <c r="D37">
        <v>6289584</v>
      </c>
      <c r="E37" s="14">
        <f t="shared" si="1"/>
        <v>62895.84</v>
      </c>
      <c r="F37" s="2">
        <v>23689574</v>
      </c>
      <c r="G37" s="14">
        <f t="shared" si="2"/>
        <v>236895.74</v>
      </c>
      <c r="H37" s="14">
        <v>0</v>
      </c>
      <c r="I37" s="14">
        <f t="shared" si="3"/>
        <v>0</v>
      </c>
      <c r="J37" s="14">
        <v>33799142</v>
      </c>
      <c r="K37" s="14">
        <f t="shared" si="4"/>
        <v>337991.42</v>
      </c>
    </row>
    <row r="38" spans="2:11" ht="12.75">
      <c r="B38" s="5">
        <v>19960414</v>
      </c>
      <c r="C38" s="14">
        <f t="shared" si="0"/>
        <v>199604.14</v>
      </c>
      <c r="D38">
        <v>1982393</v>
      </c>
      <c r="E38" s="14">
        <f t="shared" si="1"/>
        <v>19823.93</v>
      </c>
      <c r="F38" s="2">
        <v>2086061</v>
      </c>
      <c r="G38" s="14">
        <f t="shared" si="2"/>
        <v>20860.61</v>
      </c>
      <c r="H38" s="14">
        <v>13775249</v>
      </c>
      <c r="I38" s="14">
        <f t="shared" si="3"/>
        <v>137752.49</v>
      </c>
      <c r="J38" s="14">
        <v>7623408</v>
      </c>
      <c r="K38" s="14">
        <f t="shared" si="4"/>
        <v>76234.08</v>
      </c>
    </row>
    <row r="39" spans="2:11" ht="12.75">
      <c r="B39" s="5">
        <v>74046031</v>
      </c>
      <c r="C39" s="14">
        <f t="shared" si="0"/>
        <v>740460.31</v>
      </c>
      <c r="D39">
        <v>19744616</v>
      </c>
      <c r="E39" s="14">
        <f t="shared" si="1"/>
        <v>197446.16</v>
      </c>
      <c r="F39" s="2">
        <v>22396895</v>
      </c>
      <c r="G39" s="14">
        <f t="shared" si="2"/>
        <v>223968.95</v>
      </c>
      <c r="H39" s="14">
        <v>0</v>
      </c>
      <c r="I39" s="14">
        <f t="shared" si="3"/>
        <v>0</v>
      </c>
      <c r="J39" s="14">
        <v>24910100</v>
      </c>
      <c r="K39" s="14">
        <f t="shared" si="4"/>
        <v>249101</v>
      </c>
    </row>
    <row r="40" spans="2:11" ht="12.75">
      <c r="B40" s="5">
        <v>63236572</v>
      </c>
      <c r="C40" s="14">
        <f t="shared" si="0"/>
        <v>632365.72</v>
      </c>
      <c r="D40">
        <v>92037</v>
      </c>
      <c r="E40" s="14">
        <f t="shared" si="1"/>
        <v>920.37</v>
      </c>
      <c r="F40" s="2">
        <v>3380673</v>
      </c>
      <c r="G40" s="14">
        <f t="shared" si="2"/>
        <v>33806.73</v>
      </c>
      <c r="H40" s="14">
        <v>122910104</v>
      </c>
      <c r="I40" s="14">
        <f t="shared" si="3"/>
        <v>1229101.04</v>
      </c>
      <c r="J40" s="14">
        <v>13529090</v>
      </c>
      <c r="K40" s="14">
        <f t="shared" si="4"/>
        <v>135290.9</v>
      </c>
    </row>
    <row r="41" spans="2:11" ht="12.75">
      <c r="B41" s="5">
        <v>282479024</v>
      </c>
      <c r="C41" s="14">
        <f t="shared" si="0"/>
        <v>2824790.24</v>
      </c>
      <c r="D41">
        <v>2794019</v>
      </c>
      <c r="E41" s="14">
        <f t="shared" si="1"/>
        <v>27940.19</v>
      </c>
      <c r="F41" s="2">
        <v>34759622</v>
      </c>
      <c r="G41" s="14">
        <f t="shared" si="2"/>
        <v>347596.22</v>
      </c>
      <c r="H41" s="14">
        <v>0</v>
      </c>
      <c r="I41" s="14">
        <f t="shared" si="3"/>
        <v>0</v>
      </c>
      <c r="J41" s="14">
        <v>69161565</v>
      </c>
      <c r="K41" s="14">
        <f t="shared" si="4"/>
        <v>691615.65</v>
      </c>
    </row>
    <row r="42" spans="2:11" ht="12.75">
      <c r="B42" s="5">
        <v>25896</v>
      </c>
      <c r="C42" s="14">
        <f t="shared" si="0"/>
        <v>258.96</v>
      </c>
      <c r="D42">
        <v>0</v>
      </c>
      <c r="E42" s="14">
        <f t="shared" si="1"/>
        <v>0</v>
      </c>
      <c r="F42" s="2">
        <v>64780</v>
      </c>
      <c r="G42" s="14">
        <f t="shared" si="2"/>
        <v>647.8</v>
      </c>
      <c r="H42" s="14">
        <v>0</v>
      </c>
      <c r="I42" s="14">
        <f t="shared" si="3"/>
        <v>0</v>
      </c>
      <c r="J42" s="14">
        <v>270422</v>
      </c>
      <c r="K42" s="14">
        <f t="shared" si="4"/>
        <v>2704.22</v>
      </c>
    </row>
    <row r="43" spans="2:11" ht="12.75">
      <c r="B43" s="5">
        <v>1993282</v>
      </c>
      <c r="C43" s="14">
        <f t="shared" si="0"/>
        <v>19932.82</v>
      </c>
      <c r="D43">
        <v>0</v>
      </c>
      <c r="E43" s="14">
        <f t="shared" si="1"/>
        <v>0</v>
      </c>
      <c r="F43" s="2">
        <v>480613</v>
      </c>
      <c r="G43" s="14">
        <f t="shared" si="2"/>
        <v>4806.13</v>
      </c>
      <c r="H43" s="14">
        <v>0</v>
      </c>
      <c r="I43" s="14">
        <f t="shared" si="3"/>
        <v>0</v>
      </c>
      <c r="J43" s="14">
        <v>2261311</v>
      </c>
      <c r="K43" s="14">
        <f t="shared" si="4"/>
        <v>22613.11</v>
      </c>
    </row>
    <row r="44" spans="2:11" ht="12.75">
      <c r="B44" s="5">
        <v>12484805</v>
      </c>
      <c r="C44" s="14">
        <f t="shared" si="0"/>
        <v>124848.05</v>
      </c>
      <c r="D44">
        <v>784102</v>
      </c>
      <c r="E44" s="14">
        <f t="shared" si="1"/>
        <v>7841.02</v>
      </c>
      <c r="F44" s="2">
        <v>8701306</v>
      </c>
      <c r="G44" s="14">
        <f t="shared" si="2"/>
        <v>87013.06</v>
      </c>
      <c r="H44" s="14">
        <v>31547929</v>
      </c>
      <c r="I44" s="14">
        <f t="shared" si="3"/>
        <v>315479.29</v>
      </c>
      <c r="J44" s="14">
        <v>24685242</v>
      </c>
      <c r="K44" s="14">
        <f t="shared" si="4"/>
        <v>246852.42</v>
      </c>
    </row>
    <row r="45" spans="2:11" ht="12.75">
      <c r="B45" s="5">
        <v>419318250</v>
      </c>
      <c r="C45" s="14">
        <f t="shared" si="0"/>
        <v>4193182.5</v>
      </c>
      <c r="D45">
        <v>16776474</v>
      </c>
      <c r="E45" s="14">
        <f t="shared" si="1"/>
        <v>167764.74</v>
      </c>
      <c r="F45" s="2">
        <v>88421384</v>
      </c>
      <c r="G45" s="14">
        <f t="shared" si="2"/>
        <v>884213.84</v>
      </c>
      <c r="H45" s="14">
        <v>0</v>
      </c>
      <c r="I45" s="14">
        <f t="shared" si="3"/>
        <v>0</v>
      </c>
      <c r="J45" s="14">
        <v>33598895</v>
      </c>
      <c r="K45" s="14">
        <f t="shared" si="4"/>
        <v>335988.95</v>
      </c>
    </row>
    <row r="46" spans="2:11" ht="12.75">
      <c r="B46" s="5">
        <v>70143647</v>
      </c>
      <c r="C46" s="14">
        <f t="shared" si="0"/>
        <v>701436.47</v>
      </c>
      <c r="D46">
        <v>562210</v>
      </c>
      <c r="E46" s="14">
        <f t="shared" si="1"/>
        <v>5622.1</v>
      </c>
      <c r="F46" s="2">
        <v>6609188</v>
      </c>
      <c r="G46" s="14">
        <f t="shared" si="2"/>
        <v>66091.88</v>
      </c>
      <c r="H46" s="14">
        <v>101862865</v>
      </c>
      <c r="I46" s="14">
        <f t="shared" si="3"/>
        <v>1018628.65</v>
      </c>
      <c r="J46" s="14">
        <v>43253245</v>
      </c>
      <c r="K46" s="14">
        <f t="shared" si="4"/>
        <v>432532.45</v>
      </c>
    </row>
    <row r="47" spans="2:11" ht="12.75">
      <c r="B47" s="5">
        <v>370650099</v>
      </c>
      <c r="C47" s="14">
        <f t="shared" si="0"/>
        <v>3706500.99</v>
      </c>
      <c r="D47">
        <v>21364286</v>
      </c>
      <c r="E47" s="14">
        <f t="shared" si="1"/>
        <v>213642.86</v>
      </c>
      <c r="F47" s="2">
        <v>55685093</v>
      </c>
      <c r="G47" s="14">
        <f t="shared" si="2"/>
        <v>556850.93</v>
      </c>
      <c r="H47" s="14">
        <v>0</v>
      </c>
      <c r="I47" s="14">
        <f t="shared" si="3"/>
        <v>0</v>
      </c>
      <c r="J47" s="14">
        <v>120085053</v>
      </c>
      <c r="K47" s="14">
        <f t="shared" si="4"/>
        <v>1200850.53</v>
      </c>
    </row>
    <row r="48" spans="2:11" ht="12.75">
      <c r="B48" s="5">
        <v>65803</v>
      </c>
      <c r="C48" s="14">
        <f t="shared" si="0"/>
        <v>658.03</v>
      </c>
      <c r="D48">
        <v>0</v>
      </c>
      <c r="E48" s="14">
        <f t="shared" si="1"/>
        <v>0</v>
      </c>
      <c r="F48" s="2">
        <v>283166</v>
      </c>
      <c r="G48" s="14">
        <f t="shared" si="2"/>
        <v>2831.66</v>
      </c>
      <c r="H48" s="14">
        <v>735898</v>
      </c>
      <c r="I48" s="14">
        <f t="shared" si="3"/>
        <v>7358.98</v>
      </c>
      <c r="J48" s="14">
        <v>1325347</v>
      </c>
      <c r="K48" s="14">
        <f t="shared" si="4"/>
        <v>13253.47</v>
      </c>
    </row>
    <row r="49" spans="2:11" ht="12.75">
      <c r="B49" s="5">
        <v>15638774</v>
      </c>
      <c r="C49" s="14">
        <f t="shared" si="0"/>
        <v>156387.74</v>
      </c>
      <c r="D49">
        <v>202644</v>
      </c>
      <c r="E49" s="14">
        <f t="shared" si="1"/>
        <v>2026.44</v>
      </c>
      <c r="F49" s="2">
        <v>3441574</v>
      </c>
      <c r="G49" s="14">
        <f t="shared" si="2"/>
        <v>34415.74</v>
      </c>
      <c r="H49" s="14">
        <v>0</v>
      </c>
      <c r="I49" s="14">
        <f t="shared" si="3"/>
        <v>0</v>
      </c>
      <c r="J49" s="14">
        <v>10726210</v>
      </c>
      <c r="K49" s="14">
        <f t="shared" si="4"/>
        <v>107262.1</v>
      </c>
    </row>
    <row r="50" spans="2:11" ht="12.75">
      <c r="B50" s="5">
        <v>1726154</v>
      </c>
      <c r="C50" s="14">
        <f t="shared" si="0"/>
        <v>17261.54</v>
      </c>
      <c r="D50">
        <v>90115</v>
      </c>
      <c r="E50" s="14">
        <f t="shared" si="1"/>
        <v>901.15</v>
      </c>
      <c r="F50" s="2">
        <v>1735440</v>
      </c>
      <c r="G50" s="14">
        <f t="shared" si="2"/>
        <v>17354.4</v>
      </c>
      <c r="H50" s="14">
        <v>5303474</v>
      </c>
      <c r="I50" s="14">
        <f t="shared" si="3"/>
        <v>53034.74</v>
      </c>
      <c r="J50" s="14">
        <v>3365823</v>
      </c>
      <c r="K50" s="14">
        <f t="shared" si="4"/>
        <v>33658.23</v>
      </c>
    </row>
    <row r="51" spans="2:11" ht="12.75">
      <c r="B51" s="5">
        <v>67477684</v>
      </c>
      <c r="C51" s="14">
        <f t="shared" si="0"/>
        <v>674776.84</v>
      </c>
      <c r="D51">
        <v>1598156</v>
      </c>
      <c r="E51" s="14">
        <f t="shared" si="1"/>
        <v>15981.56</v>
      </c>
      <c r="F51" s="2">
        <v>12893140</v>
      </c>
      <c r="G51" s="14">
        <f t="shared" si="2"/>
        <v>128931.4</v>
      </c>
      <c r="H51" s="14">
        <v>0</v>
      </c>
      <c r="I51" s="14">
        <f t="shared" si="3"/>
        <v>0</v>
      </c>
      <c r="J51" s="14">
        <v>50499484</v>
      </c>
      <c r="K51" s="14">
        <f t="shared" si="4"/>
        <v>504994.84</v>
      </c>
    </row>
    <row r="52" spans="2:11" ht="12.75">
      <c r="B52" s="5">
        <v>296709</v>
      </c>
      <c r="C52" s="14">
        <f t="shared" si="0"/>
        <v>2967.09</v>
      </c>
      <c r="D52">
        <v>0</v>
      </c>
      <c r="E52" s="14">
        <f t="shared" si="1"/>
        <v>0</v>
      </c>
      <c r="F52" s="2">
        <v>119602</v>
      </c>
      <c r="G52" s="14">
        <f t="shared" si="2"/>
        <v>1196.02</v>
      </c>
      <c r="H52" s="14">
        <v>424178</v>
      </c>
      <c r="I52" s="14">
        <f t="shared" si="3"/>
        <v>4241.78</v>
      </c>
      <c r="J52" s="14">
        <v>540387</v>
      </c>
      <c r="K52" s="14">
        <f t="shared" si="4"/>
        <v>5403.87</v>
      </c>
    </row>
    <row r="53" spans="2:11" ht="12.75">
      <c r="B53" s="5">
        <v>14338636</v>
      </c>
      <c r="C53" s="14">
        <f t="shared" si="0"/>
        <v>143386.36</v>
      </c>
      <c r="D53">
        <v>157557</v>
      </c>
      <c r="E53" s="14">
        <f t="shared" si="1"/>
        <v>1575.57</v>
      </c>
      <c r="F53" s="2">
        <v>1327826</v>
      </c>
      <c r="G53" s="14">
        <f t="shared" si="2"/>
        <v>13278.26</v>
      </c>
      <c r="H53" s="14">
        <v>0</v>
      </c>
      <c r="I53" s="14">
        <f t="shared" si="3"/>
        <v>0</v>
      </c>
      <c r="J53" s="14">
        <v>3514069</v>
      </c>
      <c r="K53" s="14">
        <f t="shared" si="4"/>
        <v>35140.69</v>
      </c>
    </row>
    <row r="54" spans="2:11" ht="12.75">
      <c r="B54" s="5">
        <v>153624</v>
      </c>
      <c r="C54" s="14">
        <f t="shared" si="0"/>
        <v>1536.24</v>
      </c>
      <c r="D54">
        <v>248455</v>
      </c>
      <c r="E54" s="14">
        <f t="shared" si="1"/>
        <v>2484.55</v>
      </c>
      <c r="F54" s="2">
        <v>32814</v>
      </c>
      <c r="G54" s="14">
        <f t="shared" si="2"/>
        <v>328.14</v>
      </c>
      <c r="H54" s="14">
        <v>2884931</v>
      </c>
      <c r="I54" s="14">
        <f t="shared" si="3"/>
        <v>28849.31</v>
      </c>
      <c r="J54" s="14">
        <v>2607004</v>
      </c>
      <c r="K54" s="14">
        <f t="shared" si="4"/>
        <v>26070.04</v>
      </c>
    </row>
    <row r="55" spans="2:11" ht="12.75">
      <c r="B55" s="5">
        <v>26726221</v>
      </c>
      <c r="C55" s="14">
        <f t="shared" si="0"/>
        <v>267262.21</v>
      </c>
      <c r="D55">
        <v>1283117</v>
      </c>
      <c r="E55" s="14">
        <f t="shared" si="1"/>
        <v>12831.17</v>
      </c>
      <c r="F55" s="2">
        <v>6589817</v>
      </c>
      <c r="G55" s="14">
        <f t="shared" si="2"/>
        <v>65898.17</v>
      </c>
      <c r="H55" s="14">
        <v>0</v>
      </c>
      <c r="I55" s="14">
        <f t="shared" si="3"/>
        <v>0</v>
      </c>
      <c r="J55" s="14">
        <v>9910910</v>
      </c>
      <c r="K55" s="14">
        <f t="shared" si="4"/>
        <v>99109.1</v>
      </c>
    </row>
    <row r="56" spans="2:11" ht="12.75">
      <c r="B56" s="5">
        <v>2019344</v>
      </c>
      <c r="C56" s="14">
        <f t="shared" si="0"/>
        <v>20193.44</v>
      </c>
      <c r="D56">
        <v>32499</v>
      </c>
      <c r="E56" s="14">
        <f t="shared" si="1"/>
        <v>324.99</v>
      </c>
      <c r="F56" s="2">
        <v>1221342</v>
      </c>
      <c r="G56" s="14">
        <f t="shared" si="2"/>
        <v>12213.42</v>
      </c>
      <c r="H56" s="14">
        <v>5597531</v>
      </c>
      <c r="I56" s="14">
        <f t="shared" si="3"/>
        <v>55975.31</v>
      </c>
      <c r="J56" s="14">
        <v>1957420</v>
      </c>
      <c r="K56" s="14">
        <f t="shared" si="4"/>
        <v>19574.2</v>
      </c>
    </row>
    <row r="57" spans="2:11" ht="12.75">
      <c r="B57" s="5">
        <v>56416552</v>
      </c>
      <c r="C57" s="14">
        <f t="shared" si="0"/>
        <v>564165.52</v>
      </c>
      <c r="D57">
        <v>333888</v>
      </c>
      <c r="E57" s="14">
        <f t="shared" si="1"/>
        <v>3338.88</v>
      </c>
      <c r="F57" s="2">
        <v>6807786</v>
      </c>
      <c r="G57" s="14">
        <f t="shared" si="2"/>
        <v>68077.86</v>
      </c>
      <c r="H57" s="14">
        <v>0</v>
      </c>
      <c r="I57" s="14">
        <f t="shared" si="3"/>
        <v>0</v>
      </c>
      <c r="J57" s="14">
        <v>21992532</v>
      </c>
      <c r="K57" s="14">
        <f t="shared" si="4"/>
        <v>219925.32</v>
      </c>
    </row>
    <row r="58" spans="2:11" ht="12.75">
      <c r="B58" s="5">
        <v>11421915</v>
      </c>
      <c r="C58" s="14">
        <f t="shared" si="0"/>
        <v>114219.15</v>
      </c>
      <c r="D58">
        <v>673934</v>
      </c>
      <c r="E58" s="14">
        <f t="shared" si="1"/>
        <v>6739.34</v>
      </c>
      <c r="F58" s="2">
        <v>3487596</v>
      </c>
      <c r="G58" s="14">
        <f t="shared" si="2"/>
        <v>34875.96</v>
      </c>
      <c r="H58" s="14">
        <v>90420139</v>
      </c>
      <c r="I58" s="14">
        <f t="shared" si="3"/>
        <v>904201.39</v>
      </c>
      <c r="J58" s="14">
        <v>43705502</v>
      </c>
      <c r="K58" s="14">
        <f t="shared" si="4"/>
        <v>437055.02</v>
      </c>
    </row>
    <row r="59" spans="2:11" ht="12.75">
      <c r="B59" s="5">
        <v>333044261</v>
      </c>
      <c r="C59" s="14">
        <f t="shared" si="0"/>
        <v>3330442.61</v>
      </c>
      <c r="D59">
        <v>36436258</v>
      </c>
      <c r="E59" s="14">
        <f t="shared" si="1"/>
        <v>364362.58</v>
      </c>
      <c r="F59" s="2">
        <v>36385365</v>
      </c>
      <c r="G59" s="14">
        <f t="shared" si="2"/>
        <v>363853.65</v>
      </c>
      <c r="H59" s="14">
        <v>0</v>
      </c>
      <c r="I59" s="14">
        <f t="shared" si="3"/>
        <v>0</v>
      </c>
      <c r="J59" s="14">
        <v>59162933</v>
      </c>
      <c r="K59" s="14">
        <f t="shared" si="4"/>
        <v>591629.33</v>
      </c>
    </row>
    <row r="60" spans="2:11" ht="12.75">
      <c r="B60" s="5">
        <v>4549947</v>
      </c>
      <c r="C60" s="14">
        <f t="shared" si="0"/>
        <v>45499.47</v>
      </c>
      <c r="D60">
        <v>65755</v>
      </c>
      <c r="E60" s="14">
        <f t="shared" si="1"/>
        <v>657.55</v>
      </c>
      <c r="F60" s="2">
        <v>4679829</v>
      </c>
      <c r="G60" s="14">
        <f t="shared" si="2"/>
        <v>46798.29</v>
      </c>
      <c r="H60" s="14">
        <v>211550545</v>
      </c>
      <c r="I60" s="14">
        <f t="shared" si="3"/>
        <v>2115505.45</v>
      </c>
      <c r="J60" s="14">
        <v>15042565</v>
      </c>
      <c r="K60" s="14">
        <f t="shared" si="4"/>
        <v>150425.65</v>
      </c>
    </row>
    <row r="61" spans="2:11" ht="12.75">
      <c r="B61" s="5">
        <v>327332999</v>
      </c>
      <c r="C61" s="14">
        <f t="shared" si="0"/>
        <v>3273329.99</v>
      </c>
      <c r="D61">
        <v>1317645</v>
      </c>
      <c r="E61" s="14">
        <f t="shared" si="1"/>
        <v>13176.45</v>
      </c>
      <c r="F61" s="2">
        <v>43904688</v>
      </c>
      <c r="G61" s="14">
        <f t="shared" si="2"/>
        <v>439046.88</v>
      </c>
      <c r="H61" s="14">
        <v>0</v>
      </c>
      <c r="I61" s="14">
        <f t="shared" si="3"/>
        <v>0</v>
      </c>
      <c r="J61" s="14">
        <v>106567295</v>
      </c>
      <c r="K61" s="14">
        <f t="shared" si="4"/>
        <v>1065672.95</v>
      </c>
    </row>
    <row r="62" spans="2:11" ht="12.75">
      <c r="B62" s="5">
        <v>7414445</v>
      </c>
      <c r="C62" s="14">
        <f t="shared" si="0"/>
        <v>74144.45</v>
      </c>
      <c r="D62">
        <v>396402</v>
      </c>
      <c r="E62" s="14">
        <f t="shared" si="1"/>
        <v>3964.02</v>
      </c>
      <c r="F62" s="2">
        <v>2168462</v>
      </c>
      <c r="G62" s="14">
        <f t="shared" si="2"/>
        <v>21684.62</v>
      </c>
      <c r="H62" s="14">
        <v>3974416</v>
      </c>
      <c r="I62" s="14">
        <f t="shared" si="3"/>
        <v>39744.16</v>
      </c>
      <c r="J62" s="14">
        <v>7377557</v>
      </c>
      <c r="K62" s="14">
        <f t="shared" si="4"/>
        <v>73775.57</v>
      </c>
    </row>
    <row r="63" spans="2:11" ht="12.75">
      <c r="B63" s="5">
        <v>110398680</v>
      </c>
      <c r="C63" s="14">
        <f t="shared" si="0"/>
        <v>1103986.8</v>
      </c>
      <c r="D63">
        <v>12331122</v>
      </c>
      <c r="E63" s="14">
        <f t="shared" si="1"/>
        <v>123311.22</v>
      </c>
      <c r="F63" s="2">
        <v>23346662</v>
      </c>
      <c r="G63" s="14">
        <f t="shared" si="2"/>
        <v>233466.62</v>
      </c>
      <c r="H63" s="14">
        <v>0</v>
      </c>
      <c r="I63" s="14">
        <f t="shared" si="3"/>
        <v>0</v>
      </c>
      <c r="J63" s="14">
        <v>29886055</v>
      </c>
      <c r="K63" s="14">
        <f t="shared" si="4"/>
        <v>298860.55</v>
      </c>
    </row>
    <row r="64" spans="2:11" ht="12.75">
      <c r="B64" s="5">
        <v>2752821</v>
      </c>
      <c r="C64" s="14">
        <f t="shared" si="0"/>
        <v>27528.21</v>
      </c>
      <c r="D64">
        <v>0</v>
      </c>
      <c r="E64" s="14">
        <f t="shared" si="1"/>
        <v>0</v>
      </c>
      <c r="F64" s="2">
        <v>2509659</v>
      </c>
      <c r="G64" s="14">
        <f t="shared" si="2"/>
        <v>25096.59</v>
      </c>
      <c r="H64" s="14">
        <v>44508543</v>
      </c>
      <c r="I64" s="14">
        <f t="shared" si="3"/>
        <v>445085.43</v>
      </c>
      <c r="J64" s="14">
        <v>55282611</v>
      </c>
      <c r="K64" s="14">
        <f t="shared" si="4"/>
        <v>552826.11</v>
      </c>
    </row>
    <row r="65" spans="2:11" ht="12.75">
      <c r="B65" s="5">
        <v>159735963</v>
      </c>
      <c r="C65" s="14">
        <f t="shared" si="0"/>
        <v>1597359.63</v>
      </c>
      <c r="D65">
        <v>1426113</v>
      </c>
      <c r="E65" s="14">
        <f t="shared" si="1"/>
        <v>14261.13</v>
      </c>
      <c r="F65" s="2">
        <v>15823984</v>
      </c>
      <c r="G65" s="14">
        <f t="shared" si="2"/>
        <v>158239.84</v>
      </c>
      <c r="H65" s="14">
        <v>0</v>
      </c>
      <c r="I65" s="14">
        <f t="shared" si="3"/>
        <v>0</v>
      </c>
      <c r="J65" s="14">
        <v>37109985</v>
      </c>
      <c r="K65" s="14">
        <f t="shared" si="4"/>
        <v>371099.85</v>
      </c>
    </row>
    <row r="66" spans="2:11" ht="12.75">
      <c r="B66" s="5">
        <v>10427269</v>
      </c>
      <c r="C66" s="14">
        <f t="shared" si="0"/>
        <v>104272.69</v>
      </c>
      <c r="D66">
        <v>4996006</v>
      </c>
      <c r="E66" s="14">
        <f t="shared" si="1"/>
        <v>49960.06</v>
      </c>
      <c r="F66" s="2">
        <v>10469800</v>
      </c>
      <c r="G66" s="14">
        <f t="shared" si="2"/>
        <v>104698</v>
      </c>
      <c r="H66" s="14">
        <v>115003792</v>
      </c>
      <c r="I66" s="14">
        <f t="shared" si="3"/>
        <v>1150037.92</v>
      </c>
      <c r="J66" s="14">
        <v>88617591</v>
      </c>
      <c r="K66" s="14">
        <f t="shared" si="4"/>
        <v>886175.91</v>
      </c>
    </row>
    <row r="67" spans="2:11" ht="12.75">
      <c r="B67" s="5">
        <v>546801825</v>
      </c>
      <c r="C67" s="14">
        <f t="shared" si="0"/>
        <v>5468018.25</v>
      </c>
      <c r="D67">
        <v>45754648</v>
      </c>
      <c r="E67" s="14">
        <f t="shared" si="1"/>
        <v>457546.48</v>
      </c>
      <c r="F67" s="2">
        <v>109013394</v>
      </c>
      <c r="G67" s="14">
        <f t="shared" si="2"/>
        <v>1090133.94</v>
      </c>
      <c r="H67" s="14">
        <v>0</v>
      </c>
      <c r="I67" s="14">
        <f t="shared" si="3"/>
        <v>0</v>
      </c>
      <c r="J67" s="14">
        <v>268327784</v>
      </c>
      <c r="K67" s="14">
        <f t="shared" si="4"/>
        <v>2683277.84</v>
      </c>
    </row>
    <row r="68" spans="2:11" ht="12.75">
      <c r="B68" s="5">
        <v>604864</v>
      </c>
      <c r="C68" s="14">
        <f t="shared" si="0"/>
        <v>6048.64</v>
      </c>
      <c r="D68">
        <v>0</v>
      </c>
      <c r="E68" s="14">
        <f t="shared" si="1"/>
        <v>0</v>
      </c>
      <c r="F68" s="2">
        <v>668600</v>
      </c>
      <c r="G68" s="14">
        <f t="shared" si="2"/>
        <v>6686</v>
      </c>
      <c r="H68" s="14">
        <v>4176951</v>
      </c>
      <c r="I68" s="14">
        <f t="shared" si="3"/>
        <v>41769.51</v>
      </c>
      <c r="J68" s="14">
        <v>1318481</v>
      </c>
      <c r="K68" s="14">
        <f t="shared" si="4"/>
        <v>13184.81</v>
      </c>
    </row>
    <row r="69" spans="2:11" ht="12.75">
      <c r="B69" s="5">
        <v>45630630</v>
      </c>
      <c r="C69" s="14">
        <f aca="true" t="shared" si="5" ref="C69:C132">B69/100</f>
        <v>456306.3</v>
      </c>
      <c r="D69">
        <v>752688</v>
      </c>
      <c r="E69" s="14">
        <f aca="true" t="shared" si="6" ref="E69:E132">D69/100</f>
        <v>7526.88</v>
      </c>
      <c r="F69" s="2">
        <v>5629831</v>
      </c>
      <c r="G69" s="14">
        <f aca="true" t="shared" si="7" ref="G69:G132">F69/100</f>
        <v>56298.31</v>
      </c>
      <c r="H69" s="14">
        <v>0</v>
      </c>
      <c r="I69" s="14">
        <f aca="true" t="shared" si="8" ref="I69:I132">H69/100</f>
        <v>0</v>
      </c>
      <c r="J69" s="14">
        <v>10937708</v>
      </c>
      <c r="K69" s="14">
        <f aca="true" t="shared" si="9" ref="K69:K132">J69/100</f>
        <v>109377.08</v>
      </c>
    </row>
    <row r="70" spans="2:11" ht="12.75">
      <c r="B70" s="5">
        <v>151648013</v>
      </c>
      <c r="C70" s="14">
        <f t="shared" si="5"/>
        <v>1516480.13</v>
      </c>
      <c r="D70">
        <v>2387829</v>
      </c>
      <c r="E70" s="14">
        <f t="shared" si="6"/>
        <v>23878.29</v>
      </c>
      <c r="F70" s="2">
        <v>7693641</v>
      </c>
      <c r="G70" s="14">
        <f t="shared" si="7"/>
        <v>76936.41</v>
      </c>
      <c r="H70" s="14">
        <v>73951803</v>
      </c>
      <c r="I70" s="14">
        <f t="shared" si="8"/>
        <v>739518.03</v>
      </c>
      <c r="J70" s="14">
        <v>86982943</v>
      </c>
      <c r="K70" s="14">
        <f t="shared" si="9"/>
        <v>869829.43</v>
      </c>
    </row>
    <row r="71" spans="2:11" ht="12.75">
      <c r="B71" s="5">
        <v>618109691</v>
      </c>
      <c r="C71" s="14">
        <f t="shared" si="5"/>
        <v>6181096.91</v>
      </c>
      <c r="D71">
        <v>29341041</v>
      </c>
      <c r="E71" s="14">
        <f t="shared" si="6"/>
        <v>293410.41</v>
      </c>
      <c r="F71" s="2">
        <v>71233470</v>
      </c>
      <c r="G71" s="14">
        <f t="shared" si="7"/>
        <v>712334.7</v>
      </c>
      <c r="H71" s="14">
        <v>0</v>
      </c>
      <c r="I71" s="14">
        <f t="shared" si="8"/>
        <v>0</v>
      </c>
      <c r="J71" s="14">
        <v>235526980</v>
      </c>
      <c r="K71" s="14">
        <f t="shared" si="9"/>
        <v>2355269.8</v>
      </c>
    </row>
    <row r="72" spans="2:11" ht="12.75">
      <c r="B72" s="5">
        <v>34469</v>
      </c>
      <c r="C72" s="14">
        <f t="shared" si="5"/>
        <v>344.69</v>
      </c>
      <c r="D72">
        <v>506181</v>
      </c>
      <c r="E72" s="14">
        <f t="shared" si="6"/>
        <v>5061.81</v>
      </c>
      <c r="F72" s="2">
        <v>111104</v>
      </c>
      <c r="G72" s="14">
        <f t="shared" si="7"/>
        <v>1111.04</v>
      </c>
      <c r="H72" s="14">
        <v>25898</v>
      </c>
      <c r="I72" s="14">
        <f t="shared" si="8"/>
        <v>258.98</v>
      </c>
      <c r="J72" s="14">
        <v>1352462</v>
      </c>
      <c r="K72" s="14">
        <f t="shared" si="9"/>
        <v>13524.62</v>
      </c>
    </row>
    <row r="73" spans="2:11" ht="12.75">
      <c r="B73" s="5">
        <v>7293011</v>
      </c>
      <c r="C73" s="14">
        <f t="shared" si="5"/>
        <v>72930.11</v>
      </c>
      <c r="D73">
        <v>1451478</v>
      </c>
      <c r="E73" s="14">
        <f t="shared" si="6"/>
        <v>14514.78</v>
      </c>
      <c r="F73" s="2">
        <v>1525028</v>
      </c>
      <c r="G73" s="14">
        <f t="shared" si="7"/>
        <v>15250.28</v>
      </c>
      <c r="H73" s="14">
        <v>0</v>
      </c>
      <c r="I73" s="14">
        <f t="shared" si="8"/>
        <v>0</v>
      </c>
      <c r="J73" s="14">
        <v>6779024</v>
      </c>
      <c r="K73" s="14">
        <f t="shared" si="9"/>
        <v>67790.24</v>
      </c>
    </row>
    <row r="74" spans="2:11" ht="12.75">
      <c r="B74" s="5">
        <v>10614900</v>
      </c>
      <c r="C74" s="14">
        <f t="shared" si="5"/>
        <v>106149</v>
      </c>
      <c r="D74">
        <v>248312</v>
      </c>
      <c r="E74" s="14">
        <f t="shared" si="6"/>
        <v>2483.12</v>
      </c>
      <c r="F74" s="2">
        <v>1065456</v>
      </c>
      <c r="G74" s="14">
        <f t="shared" si="7"/>
        <v>10654.56</v>
      </c>
      <c r="H74" s="14">
        <v>2251571</v>
      </c>
      <c r="I74" s="14">
        <f t="shared" si="8"/>
        <v>22515.71</v>
      </c>
      <c r="J74" s="14">
        <v>3620438</v>
      </c>
      <c r="K74" s="14">
        <f t="shared" si="9"/>
        <v>36204.38</v>
      </c>
    </row>
    <row r="75" spans="2:11" ht="12.75">
      <c r="B75" s="5">
        <v>41403104</v>
      </c>
      <c r="C75" s="14">
        <f t="shared" si="5"/>
        <v>414031.04</v>
      </c>
      <c r="D75">
        <v>1232720</v>
      </c>
      <c r="E75" s="14">
        <f t="shared" si="6"/>
        <v>12327.2</v>
      </c>
      <c r="F75" s="2">
        <v>11526464</v>
      </c>
      <c r="G75" s="14">
        <f t="shared" si="7"/>
        <v>115264.64</v>
      </c>
      <c r="H75" s="14">
        <v>0</v>
      </c>
      <c r="I75" s="14">
        <f t="shared" si="8"/>
        <v>0</v>
      </c>
      <c r="J75" s="14">
        <v>14610974</v>
      </c>
      <c r="K75" s="14">
        <f t="shared" si="9"/>
        <v>146109.74</v>
      </c>
    </row>
    <row r="76" spans="2:11" ht="12.75">
      <c r="B76" s="5">
        <v>1221014</v>
      </c>
      <c r="C76" s="14">
        <f t="shared" si="5"/>
        <v>12210.14</v>
      </c>
      <c r="D76">
        <v>0</v>
      </c>
      <c r="E76" s="14">
        <f t="shared" si="6"/>
        <v>0</v>
      </c>
      <c r="F76" s="2">
        <v>325163</v>
      </c>
      <c r="G76" s="14">
        <f t="shared" si="7"/>
        <v>3251.63</v>
      </c>
      <c r="H76" s="14">
        <v>5740518</v>
      </c>
      <c r="I76" s="14">
        <f t="shared" si="8"/>
        <v>57405.18</v>
      </c>
      <c r="J76" s="14">
        <v>1460524</v>
      </c>
      <c r="K76" s="14">
        <f t="shared" si="9"/>
        <v>14605.24</v>
      </c>
    </row>
    <row r="77" spans="2:11" ht="12.75">
      <c r="B77" s="5">
        <v>23648347</v>
      </c>
      <c r="C77" s="14">
        <f t="shared" si="5"/>
        <v>236483.47</v>
      </c>
      <c r="D77">
        <v>43541</v>
      </c>
      <c r="E77" s="14">
        <f t="shared" si="6"/>
        <v>435.41</v>
      </c>
      <c r="F77" s="2">
        <v>2512924</v>
      </c>
      <c r="G77" s="14">
        <f t="shared" si="7"/>
        <v>25129.24</v>
      </c>
      <c r="H77" s="14">
        <v>0</v>
      </c>
      <c r="I77" s="14">
        <f t="shared" si="8"/>
        <v>0</v>
      </c>
      <c r="J77" s="14">
        <v>12492288</v>
      </c>
      <c r="K77" s="14">
        <f t="shared" si="9"/>
        <v>124922.88</v>
      </c>
    </row>
    <row r="78" spans="2:11" ht="12.75">
      <c r="B78" s="5">
        <v>34455185</v>
      </c>
      <c r="C78" s="14">
        <f t="shared" si="5"/>
        <v>344551.85</v>
      </c>
      <c r="D78">
        <v>771857</v>
      </c>
      <c r="E78" s="14">
        <f t="shared" si="6"/>
        <v>7718.57</v>
      </c>
      <c r="F78" s="2">
        <v>6911506</v>
      </c>
      <c r="G78" s="14">
        <f t="shared" si="7"/>
        <v>69115.06</v>
      </c>
      <c r="H78" s="14">
        <v>132732213</v>
      </c>
      <c r="I78" s="14">
        <f t="shared" si="8"/>
        <v>1327322.13</v>
      </c>
      <c r="J78" s="14">
        <v>26701730</v>
      </c>
      <c r="K78" s="14">
        <f t="shared" si="9"/>
        <v>267017.3</v>
      </c>
    </row>
    <row r="79" spans="2:11" ht="12.75">
      <c r="B79" s="5">
        <v>479615616</v>
      </c>
      <c r="C79" s="14">
        <f t="shared" si="5"/>
        <v>4796156.16</v>
      </c>
      <c r="D79">
        <v>6607867</v>
      </c>
      <c r="E79" s="14">
        <f t="shared" si="6"/>
        <v>66078.67</v>
      </c>
      <c r="F79" s="2">
        <v>64681996</v>
      </c>
      <c r="G79" s="14">
        <f t="shared" si="7"/>
        <v>646819.96</v>
      </c>
      <c r="H79" s="14">
        <v>0</v>
      </c>
      <c r="I79" s="14">
        <f t="shared" si="8"/>
        <v>0</v>
      </c>
      <c r="J79" s="14">
        <v>129878071</v>
      </c>
      <c r="K79" s="14">
        <f t="shared" si="9"/>
        <v>1298780.71</v>
      </c>
    </row>
    <row r="80" spans="2:11" ht="12.75">
      <c r="B80" s="5">
        <v>19405342</v>
      </c>
      <c r="C80" s="14">
        <f t="shared" si="5"/>
        <v>194053.42</v>
      </c>
      <c r="D80">
        <v>1208963</v>
      </c>
      <c r="E80" s="14">
        <f t="shared" si="6"/>
        <v>12089.63</v>
      </c>
      <c r="F80" s="2">
        <v>9596698</v>
      </c>
      <c r="G80" s="14">
        <f t="shared" si="7"/>
        <v>95966.98</v>
      </c>
      <c r="H80" s="14">
        <v>98068203</v>
      </c>
      <c r="I80" s="14">
        <f t="shared" si="8"/>
        <v>980682.03</v>
      </c>
      <c r="J80" s="14">
        <v>58237435</v>
      </c>
      <c r="K80" s="14">
        <f t="shared" si="9"/>
        <v>582374.35</v>
      </c>
    </row>
    <row r="81" spans="2:11" ht="12.75">
      <c r="B81" s="5">
        <v>490064973</v>
      </c>
      <c r="C81" s="14">
        <f t="shared" si="5"/>
        <v>4900649.73</v>
      </c>
      <c r="D81">
        <v>77084629</v>
      </c>
      <c r="E81" s="14">
        <f t="shared" si="6"/>
        <v>770846.29</v>
      </c>
      <c r="F81" s="2">
        <v>81636206</v>
      </c>
      <c r="G81" s="14">
        <f t="shared" si="7"/>
        <v>816362.06</v>
      </c>
      <c r="H81" s="14">
        <v>0</v>
      </c>
      <c r="I81" s="14">
        <f t="shared" si="8"/>
        <v>0</v>
      </c>
      <c r="J81" s="14">
        <v>162767171</v>
      </c>
      <c r="K81" s="14">
        <f t="shared" si="9"/>
        <v>1627671.71</v>
      </c>
    </row>
    <row r="82" spans="2:11" ht="12.75">
      <c r="B82" s="5">
        <v>3448902</v>
      </c>
      <c r="C82" s="14">
        <f t="shared" si="5"/>
        <v>34489.02</v>
      </c>
      <c r="D82">
        <v>44685</v>
      </c>
      <c r="E82" s="14">
        <f t="shared" si="6"/>
        <v>446.85</v>
      </c>
      <c r="F82" s="2">
        <v>2325832</v>
      </c>
      <c r="G82" s="14">
        <f t="shared" si="7"/>
        <v>23258.32</v>
      </c>
      <c r="H82" s="14">
        <v>22271399</v>
      </c>
      <c r="I82" s="14">
        <f t="shared" si="8"/>
        <v>222713.99</v>
      </c>
      <c r="J82" s="14">
        <v>1256095</v>
      </c>
      <c r="K82" s="14">
        <f t="shared" si="9"/>
        <v>12560.95</v>
      </c>
    </row>
    <row r="83" spans="2:11" ht="12.75">
      <c r="B83" s="5">
        <v>122425088</v>
      </c>
      <c r="C83" s="14">
        <f t="shared" si="5"/>
        <v>1224250.88</v>
      </c>
      <c r="D83">
        <v>382583</v>
      </c>
      <c r="E83" s="14">
        <f t="shared" si="6"/>
        <v>3825.83</v>
      </c>
      <c r="F83" s="2">
        <v>17583152</v>
      </c>
      <c r="G83" s="14">
        <f t="shared" si="7"/>
        <v>175831.52</v>
      </c>
      <c r="H83" s="14">
        <v>0</v>
      </c>
      <c r="I83" s="14">
        <f t="shared" si="8"/>
        <v>0</v>
      </c>
      <c r="J83" s="14">
        <v>29283404</v>
      </c>
      <c r="K83" s="14">
        <f t="shared" si="9"/>
        <v>292834.04</v>
      </c>
    </row>
    <row r="84" spans="2:11" ht="12.75">
      <c r="B84" s="5">
        <v>100103836</v>
      </c>
      <c r="C84" s="14">
        <f t="shared" si="5"/>
        <v>1001038.36</v>
      </c>
      <c r="D84">
        <v>71214</v>
      </c>
      <c r="E84" s="14">
        <f t="shared" si="6"/>
        <v>712.14</v>
      </c>
      <c r="F84" s="2">
        <v>3994422</v>
      </c>
      <c r="G84" s="14">
        <f t="shared" si="7"/>
        <v>39944.22</v>
      </c>
      <c r="H84" s="14">
        <v>35929845</v>
      </c>
      <c r="I84" s="14">
        <f t="shared" si="8"/>
        <v>359298.45</v>
      </c>
      <c r="J84" s="14">
        <v>112191482</v>
      </c>
      <c r="K84" s="14">
        <f t="shared" si="9"/>
        <v>1121914.82</v>
      </c>
    </row>
    <row r="85" spans="2:11" ht="12.75">
      <c r="B85" s="5">
        <v>176617452</v>
      </c>
      <c r="C85" s="14">
        <f t="shared" si="5"/>
        <v>1766174.52</v>
      </c>
      <c r="D85">
        <v>4299887</v>
      </c>
      <c r="E85" s="14">
        <f t="shared" si="6"/>
        <v>42998.87</v>
      </c>
      <c r="F85" s="2">
        <v>26348374</v>
      </c>
      <c r="G85" s="14">
        <f t="shared" si="7"/>
        <v>263483.74</v>
      </c>
      <c r="H85" s="14">
        <v>0</v>
      </c>
      <c r="I85" s="14">
        <f t="shared" si="8"/>
        <v>0</v>
      </c>
      <c r="J85" s="14">
        <v>29662990</v>
      </c>
      <c r="K85" s="14">
        <f t="shared" si="9"/>
        <v>296629.9</v>
      </c>
    </row>
    <row r="86" spans="2:11" ht="12.75">
      <c r="B86" s="5">
        <v>2748012</v>
      </c>
      <c r="C86" s="14">
        <f t="shared" si="5"/>
        <v>27480.12</v>
      </c>
      <c r="D86">
        <v>324085</v>
      </c>
      <c r="E86" s="14">
        <f t="shared" si="6"/>
        <v>3240.85</v>
      </c>
      <c r="F86" s="2">
        <v>2760271</v>
      </c>
      <c r="G86" s="14">
        <f t="shared" si="7"/>
        <v>27602.71</v>
      </c>
      <c r="H86" s="14">
        <v>12352622</v>
      </c>
      <c r="I86" s="14">
        <f t="shared" si="8"/>
        <v>123526.22</v>
      </c>
      <c r="J86" s="14">
        <v>18460036</v>
      </c>
      <c r="K86" s="14">
        <f t="shared" si="9"/>
        <v>184600.36</v>
      </c>
    </row>
    <row r="87" spans="2:11" ht="12.75">
      <c r="B87" s="5">
        <v>131407703</v>
      </c>
      <c r="C87" s="14">
        <f t="shared" si="5"/>
        <v>1314077.03</v>
      </c>
      <c r="D87">
        <v>23790569</v>
      </c>
      <c r="E87" s="14">
        <f t="shared" si="6"/>
        <v>237905.69</v>
      </c>
      <c r="F87" s="2">
        <v>28026378</v>
      </c>
      <c r="G87" s="14">
        <f t="shared" si="7"/>
        <v>280263.78</v>
      </c>
      <c r="H87" s="14">
        <v>0</v>
      </c>
      <c r="I87" s="14">
        <f t="shared" si="8"/>
        <v>0</v>
      </c>
      <c r="J87" s="14">
        <v>113697793</v>
      </c>
      <c r="K87" s="14">
        <f t="shared" si="9"/>
        <v>1136977.93</v>
      </c>
    </row>
    <row r="88" spans="2:11" ht="12.75">
      <c r="B88" s="5">
        <v>100127</v>
      </c>
      <c r="C88" s="14">
        <f t="shared" si="5"/>
        <v>1001.27</v>
      </c>
      <c r="D88">
        <v>0</v>
      </c>
      <c r="E88" s="14">
        <f t="shared" si="6"/>
        <v>0</v>
      </c>
      <c r="F88" s="2">
        <v>116433</v>
      </c>
      <c r="G88" s="14">
        <f t="shared" si="7"/>
        <v>1164.33</v>
      </c>
      <c r="H88" s="14">
        <v>34840</v>
      </c>
      <c r="I88" s="14">
        <f t="shared" si="8"/>
        <v>348.4</v>
      </c>
      <c r="J88" s="14">
        <v>396998</v>
      </c>
      <c r="K88" s="14">
        <f t="shared" si="9"/>
        <v>3969.98</v>
      </c>
    </row>
    <row r="89" spans="2:11" ht="12.75">
      <c r="B89" s="5">
        <v>2452966</v>
      </c>
      <c r="C89" s="14">
        <f t="shared" si="5"/>
        <v>24529.66</v>
      </c>
      <c r="D89">
        <v>60113</v>
      </c>
      <c r="E89" s="14">
        <f t="shared" si="6"/>
        <v>601.13</v>
      </c>
      <c r="F89" s="2">
        <v>314527</v>
      </c>
      <c r="G89" s="14">
        <f t="shared" si="7"/>
        <v>3145.27</v>
      </c>
      <c r="H89" s="14">
        <v>0</v>
      </c>
      <c r="I89" s="14">
        <f t="shared" si="8"/>
        <v>0</v>
      </c>
      <c r="J89" s="14">
        <v>1391510</v>
      </c>
      <c r="K89" s="14">
        <f t="shared" si="9"/>
        <v>13915.1</v>
      </c>
    </row>
    <row r="90" spans="2:11" ht="12.75">
      <c r="B90" s="5">
        <v>15875555</v>
      </c>
      <c r="C90" s="14">
        <f t="shared" si="5"/>
        <v>158755.55</v>
      </c>
      <c r="D90">
        <v>232174</v>
      </c>
      <c r="E90" s="14">
        <f t="shared" si="6"/>
        <v>2321.74</v>
      </c>
      <c r="F90" s="2">
        <v>9730733</v>
      </c>
      <c r="G90" s="14">
        <f t="shared" si="7"/>
        <v>97307.33</v>
      </c>
      <c r="H90" s="14">
        <v>106281947</v>
      </c>
      <c r="I90" s="14">
        <f t="shared" si="8"/>
        <v>1062819.47</v>
      </c>
      <c r="J90" s="14">
        <v>39998716</v>
      </c>
      <c r="K90" s="14">
        <f t="shared" si="9"/>
        <v>399987.16</v>
      </c>
    </row>
    <row r="91" spans="2:11" ht="12.75">
      <c r="B91" s="5">
        <v>520620608</v>
      </c>
      <c r="C91" s="14">
        <f t="shared" si="5"/>
        <v>5206206.08</v>
      </c>
      <c r="D91">
        <v>41765563</v>
      </c>
      <c r="E91" s="14">
        <f t="shared" si="6"/>
        <v>417655.63</v>
      </c>
      <c r="F91" s="2">
        <v>99078268</v>
      </c>
      <c r="G91" s="14">
        <f t="shared" si="7"/>
        <v>990782.68</v>
      </c>
      <c r="H91" s="14">
        <v>0</v>
      </c>
      <c r="I91" s="14">
        <f t="shared" si="8"/>
        <v>0</v>
      </c>
      <c r="J91" s="14">
        <v>174768970</v>
      </c>
      <c r="K91" s="14">
        <f t="shared" si="9"/>
        <v>1747689.7</v>
      </c>
    </row>
    <row r="92" spans="2:11" ht="12.75">
      <c r="B92" s="5">
        <v>1719732</v>
      </c>
      <c r="C92" s="14">
        <f t="shared" si="5"/>
        <v>17197.32</v>
      </c>
      <c r="D92">
        <v>381075</v>
      </c>
      <c r="E92" s="14">
        <f t="shared" si="6"/>
        <v>3810.75</v>
      </c>
      <c r="F92" s="2">
        <v>2496231</v>
      </c>
      <c r="G92" s="14">
        <f t="shared" si="7"/>
        <v>24962.31</v>
      </c>
      <c r="H92" s="14">
        <v>11821112</v>
      </c>
      <c r="I92" s="14">
        <f t="shared" si="8"/>
        <v>118211.12</v>
      </c>
      <c r="J92" s="14">
        <v>8682635</v>
      </c>
      <c r="K92" s="14">
        <f t="shared" si="9"/>
        <v>86826.35</v>
      </c>
    </row>
    <row r="93" spans="2:11" ht="12.75">
      <c r="B93" s="5">
        <v>127196534</v>
      </c>
      <c r="C93" s="14">
        <f t="shared" si="5"/>
        <v>1271965.34</v>
      </c>
      <c r="D93">
        <v>16853111</v>
      </c>
      <c r="E93" s="14">
        <f t="shared" si="6"/>
        <v>168531.11</v>
      </c>
      <c r="F93" s="2">
        <v>29385850</v>
      </c>
      <c r="G93" s="14">
        <f t="shared" si="7"/>
        <v>293858.5</v>
      </c>
      <c r="H93" s="14">
        <v>0</v>
      </c>
      <c r="I93" s="14">
        <f t="shared" si="8"/>
        <v>0</v>
      </c>
      <c r="J93" s="14">
        <v>60245514</v>
      </c>
      <c r="K93" s="14">
        <f t="shared" si="9"/>
        <v>602455.14</v>
      </c>
    </row>
    <row r="94" spans="2:11" ht="12.75">
      <c r="B94" s="5">
        <v>1059426</v>
      </c>
      <c r="C94" s="14">
        <f t="shared" si="5"/>
        <v>10594.26</v>
      </c>
      <c r="D94">
        <v>25508</v>
      </c>
      <c r="E94" s="14">
        <f t="shared" si="6"/>
        <v>255.08</v>
      </c>
      <c r="F94" s="2">
        <v>641420</v>
      </c>
      <c r="G94" s="14">
        <f t="shared" si="7"/>
        <v>6414.2</v>
      </c>
      <c r="H94" s="14">
        <v>4896801</v>
      </c>
      <c r="I94" s="14">
        <f t="shared" si="8"/>
        <v>48968.01</v>
      </c>
      <c r="J94" s="14">
        <v>1480116</v>
      </c>
      <c r="K94" s="14">
        <f t="shared" si="9"/>
        <v>14801.16</v>
      </c>
    </row>
    <row r="95" spans="2:11" ht="12.75">
      <c r="B95" s="5">
        <v>27404534</v>
      </c>
      <c r="C95" s="14">
        <f t="shared" si="5"/>
        <v>274045.34</v>
      </c>
      <c r="D95">
        <v>633599</v>
      </c>
      <c r="E95" s="14">
        <f t="shared" si="6"/>
        <v>6335.99</v>
      </c>
      <c r="F95" s="2">
        <v>6338750</v>
      </c>
      <c r="G95" s="14">
        <f t="shared" si="7"/>
        <v>63387.5</v>
      </c>
      <c r="H95" s="14">
        <v>0</v>
      </c>
      <c r="I95" s="14">
        <f t="shared" si="8"/>
        <v>0</v>
      </c>
      <c r="J95" s="14">
        <v>17764276</v>
      </c>
      <c r="K95" s="14">
        <f t="shared" si="9"/>
        <v>177642.76</v>
      </c>
    </row>
    <row r="96" spans="2:11" ht="12.75">
      <c r="B96" s="5">
        <v>2236931</v>
      </c>
      <c r="C96" s="14">
        <f t="shared" si="5"/>
        <v>22369.31</v>
      </c>
      <c r="D96">
        <v>217603</v>
      </c>
      <c r="E96" s="14">
        <f t="shared" si="6"/>
        <v>2176.03</v>
      </c>
      <c r="F96" s="2">
        <v>1071580</v>
      </c>
      <c r="G96" s="14">
        <f t="shared" si="7"/>
        <v>10715.8</v>
      </c>
      <c r="H96" s="14">
        <v>1384865</v>
      </c>
      <c r="I96" s="14">
        <f t="shared" si="8"/>
        <v>13848.65</v>
      </c>
      <c r="J96" s="14">
        <v>4142989</v>
      </c>
      <c r="K96" s="14">
        <f t="shared" si="9"/>
        <v>41429.89</v>
      </c>
    </row>
    <row r="97" spans="2:11" ht="12.75">
      <c r="B97" s="5">
        <v>30363870</v>
      </c>
      <c r="C97" s="14">
        <f t="shared" si="5"/>
        <v>303638.7</v>
      </c>
      <c r="D97">
        <v>3898008</v>
      </c>
      <c r="E97" s="14">
        <f t="shared" si="6"/>
        <v>38980.08</v>
      </c>
      <c r="F97" s="2">
        <v>10541569</v>
      </c>
      <c r="G97" s="14">
        <f t="shared" si="7"/>
        <v>105415.69</v>
      </c>
      <c r="H97" s="14">
        <v>0</v>
      </c>
      <c r="I97" s="14">
        <f t="shared" si="8"/>
        <v>0</v>
      </c>
      <c r="J97" s="14">
        <v>13460204</v>
      </c>
      <c r="K97" s="14">
        <f t="shared" si="9"/>
        <v>134602.04</v>
      </c>
    </row>
    <row r="98" spans="2:11" ht="12.75">
      <c r="B98" s="5">
        <v>1402837</v>
      </c>
      <c r="C98" s="14">
        <f t="shared" si="5"/>
        <v>14028.37</v>
      </c>
      <c r="D98">
        <v>0</v>
      </c>
      <c r="E98" s="14">
        <f t="shared" si="6"/>
        <v>0</v>
      </c>
      <c r="F98" s="2">
        <v>82670</v>
      </c>
      <c r="G98" s="14">
        <f t="shared" si="7"/>
        <v>826.7</v>
      </c>
      <c r="H98" s="14">
        <v>70134</v>
      </c>
      <c r="I98" s="14">
        <f t="shared" si="8"/>
        <v>701.34</v>
      </c>
      <c r="J98" s="14">
        <v>277437</v>
      </c>
      <c r="K98" s="14">
        <f t="shared" si="9"/>
        <v>2774.37</v>
      </c>
    </row>
    <row r="99" spans="2:11" ht="12.75">
      <c r="B99" s="5">
        <v>3035790</v>
      </c>
      <c r="C99" s="14">
        <f t="shared" si="5"/>
        <v>30357.9</v>
      </c>
      <c r="D99">
        <v>0</v>
      </c>
      <c r="E99" s="14">
        <f t="shared" si="6"/>
        <v>0</v>
      </c>
      <c r="F99" s="2">
        <v>597022</v>
      </c>
      <c r="G99" s="14">
        <f t="shared" si="7"/>
        <v>5970.22</v>
      </c>
      <c r="H99" s="14">
        <v>0</v>
      </c>
      <c r="I99" s="14">
        <f t="shared" si="8"/>
        <v>0</v>
      </c>
      <c r="J99" s="14">
        <v>1878234</v>
      </c>
      <c r="K99" s="14">
        <f t="shared" si="9"/>
        <v>18782.34</v>
      </c>
    </row>
    <row r="100" spans="2:11" ht="12.75">
      <c r="B100" s="5">
        <v>75163099</v>
      </c>
      <c r="C100" s="14">
        <f t="shared" si="5"/>
        <v>751630.99</v>
      </c>
      <c r="D100">
        <v>1423911</v>
      </c>
      <c r="E100" s="14">
        <f t="shared" si="6"/>
        <v>14239.11</v>
      </c>
      <c r="F100" s="2">
        <v>14206136</v>
      </c>
      <c r="G100" s="14">
        <f t="shared" si="7"/>
        <v>142061.36</v>
      </c>
      <c r="H100" s="14">
        <v>279950499</v>
      </c>
      <c r="I100" s="14">
        <f t="shared" si="8"/>
        <v>2799504.99</v>
      </c>
      <c r="J100" s="14">
        <v>101319175</v>
      </c>
      <c r="K100" s="14">
        <f t="shared" si="9"/>
        <v>1013191.75</v>
      </c>
    </row>
    <row r="101" spans="2:11" ht="12.75">
      <c r="B101" s="5">
        <v>919738717</v>
      </c>
      <c r="C101" s="14">
        <f t="shared" si="5"/>
        <v>9197387.17</v>
      </c>
      <c r="D101">
        <v>88322629</v>
      </c>
      <c r="E101" s="14">
        <f t="shared" si="6"/>
        <v>883226.29</v>
      </c>
      <c r="F101" s="2">
        <v>142522102</v>
      </c>
      <c r="G101" s="14">
        <f t="shared" si="7"/>
        <v>1425221.02</v>
      </c>
      <c r="H101" s="14">
        <v>0</v>
      </c>
      <c r="I101" s="14">
        <f t="shared" si="8"/>
        <v>0</v>
      </c>
      <c r="J101" s="14">
        <v>219145815</v>
      </c>
      <c r="K101" s="14">
        <f t="shared" si="9"/>
        <v>2191458.15</v>
      </c>
    </row>
    <row r="102" spans="2:11" ht="12.75">
      <c r="B102" s="5">
        <v>16327</v>
      </c>
      <c r="C102" s="14">
        <f t="shared" si="5"/>
        <v>163.27</v>
      </c>
      <c r="D102">
        <v>0</v>
      </c>
      <c r="E102" s="14">
        <f t="shared" si="6"/>
        <v>0</v>
      </c>
      <c r="F102" s="2">
        <v>137064</v>
      </c>
      <c r="G102" s="14">
        <f t="shared" si="7"/>
        <v>1370.64</v>
      </c>
      <c r="H102" s="14">
        <v>676513</v>
      </c>
      <c r="I102" s="14">
        <f t="shared" si="8"/>
        <v>6765.13</v>
      </c>
      <c r="J102" s="14">
        <v>650594</v>
      </c>
      <c r="K102" s="14">
        <f t="shared" si="9"/>
        <v>6505.94</v>
      </c>
    </row>
    <row r="103" spans="2:11" ht="12.75">
      <c r="B103" s="5">
        <v>12847841</v>
      </c>
      <c r="C103" s="14">
        <f t="shared" si="5"/>
        <v>128478.41</v>
      </c>
      <c r="D103">
        <v>0</v>
      </c>
      <c r="E103" s="14">
        <f t="shared" si="6"/>
        <v>0</v>
      </c>
      <c r="F103" s="2">
        <v>1598817</v>
      </c>
      <c r="G103" s="14">
        <f t="shared" si="7"/>
        <v>15988.17</v>
      </c>
      <c r="H103" s="14">
        <v>0</v>
      </c>
      <c r="I103" s="14">
        <f t="shared" si="8"/>
        <v>0</v>
      </c>
      <c r="J103" s="14">
        <v>2037873</v>
      </c>
      <c r="K103" s="14">
        <f t="shared" si="9"/>
        <v>20378.73</v>
      </c>
    </row>
    <row r="104" spans="2:11" ht="12.75">
      <c r="B104" s="5">
        <v>606080</v>
      </c>
      <c r="C104" s="14">
        <f t="shared" si="5"/>
        <v>6060.8</v>
      </c>
      <c r="D104">
        <v>151804</v>
      </c>
      <c r="E104" s="14">
        <f t="shared" si="6"/>
        <v>1518.04</v>
      </c>
      <c r="F104" s="2">
        <v>2912232</v>
      </c>
      <c r="G104" s="14">
        <f t="shared" si="7"/>
        <v>29122.32</v>
      </c>
      <c r="H104" s="14">
        <v>21157610</v>
      </c>
      <c r="I104" s="14">
        <f t="shared" si="8"/>
        <v>211576.1</v>
      </c>
      <c r="J104" s="14">
        <v>5470884</v>
      </c>
      <c r="K104" s="14">
        <f t="shared" si="9"/>
        <v>54708.84</v>
      </c>
    </row>
    <row r="105" spans="2:11" ht="12.75">
      <c r="B105" s="5">
        <v>118971992</v>
      </c>
      <c r="C105" s="14">
        <f t="shared" si="5"/>
        <v>1189719.92</v>
      </c>
      <c r="D105">
        <v>3158773</v>
      </c>
      <c r="E105" s="14">
        <f t="shared" si="6"/>
        <v>31587.73</v>
      </c>
      <c r="F105" s="2">
        <v>22432269</v>
      </c>
      <c r="G105" s="14">
        <f t="shared" si="7"/>
        <v>224322.69</v>
      </c>
      <c r="H105" s="14">
        <v>0</v>
      </c>
      <c r="I105" s="14">
        <f t="shared" si="8"/>
        <v>0</v>
      </c>
      <c r="J105" s="14">
        <v>29194427</v>
      </c>
      <c r="K105" s="14">
        <f t="shared" si="9"/>
        <v>291944.27</v>
      </c>
    </row>
    <row r="106" spans="2:11" ht="12.75">
      <c r="B106" s="5">
        <v>55250730</v>
      </c>
      <c r="C106" s="14">
        <f t="shared" si="5"/>
        <v>552507.3</v>
      </c>
      <c r="D106">
        <v>276653065</v>
      </c>
      <c r="E106" s="14">
        <f t="shared" si="6"/>
        <v>2766530.65</v>
      </c>
      <c r="F106" s="2">
        <v>8941004</v>
      </c>
      <c r="G106" s="14">
        <f t="shared" si="7"/>
        <v>89410.04</v>
      </c>
      <c r="H106" s="14">
        <v>216247628</v>
      </c>
      <c r="I106" s="14">
        <f t="shared" si="8"/>
        <v>2162476.28</v>
      </c>
      <c r="J106" s="14">
        <v>322864091</v>
      </c>
      <c r="K106" s="14">
        <f t="shared" si="9"/>
        <v>3228640.91</v>
      </c>
    </row>
    <row r="107" spans="2:11" ht="12.75">
      <c r="B107" s="5">
        <v>594186432</v>
      </c>
      <c r="C107" s="14">
        <f t="shared" si="5"/>
        <v>5941864.32</v>
      </c>
      <c r="D107">
        <v>416713581</v>
      </c>
      <c r="E107" s="14">
        <f t="shared" si="6"/>
        <v>4167135.81</v>
      </c>
      <c r="F107" s="2">
        <v>92681739</v>
      </c>
      <c r="G107" s="14">
        <f t="shared" si="7"/>
        <v>926817.39</v>
      </c>
      <c r="H107" s="14">
        <v>0</v>
      </c>
      <c r="I107" s="14">
        <f t="shared" si="8"/>
        <v>0</v>
      </c>
      <c r="J107" s="14">
        <v>6688124</v>
      </c>
      <c r="K107" s="14">
        <f t="shared" si="9"/>
        <v>66881.24</v>
      </c>
    </row>
    <row r="108" spans="2:11" ht="12.75">
      <c r="B108" s="5">
        <v>18221735</v>
      </c>
      <c r="C108" s="14">
        <f t="shared" si="5"/>
        <v>182217.35</v>
      </c>
      <c r="D108">
        <v>1047269</v>
      </c>
      <c r="E108" s="14">
        <f t="shared" si="6"/>
        <v>10472.69</v>
      </c>
      <c r="F108" s="2">
        <v>423005</v>
      </c>
      <c r="G108" s="14">
        <f t="shared" si="7"/>
        <v>4230.05</v>
      </c>
      <c r="H108" s="14">
        <v>10985272</v>
      </c>
      <c r="I108" s="14">
        <f t="shared" si="8"/>
        <v>109852.72</v>
      </c>
      <c r="J108" s="14">
        <v>3500679</v>
      </c>
      <c r="K108" s="14">
        <f t="shared" si="9"/>
        <v>35006.79</v>
      </c>
    </row>
    <row r="109" spans="2:11" ht="12.75">
      <c r="B109" s="5">
        <v>36508016</v>
      </c>
      <c r="C109" s="14">
        <f t="shared" si="5"/>
        <v>365080.16</v>
      </c>
      <c r="D109">
        <v>875216</v>
      </c>
      <c r="E109" s="14">
        <f t="shared" si="6"/>
        <v>8752.16</v>
      </c>
      <c r="F109" s="2">
        <v>3612324</v>
      </c>
      <c r="G109" s="14">
        <f t="shared" si="7"/>
        <v>36123.24</v>
      </c>
      <c r="H109" s="14">
        <v>0</v>
      </c>
      <c r="I109" s="14">
        <f t="shared" si="8"/>
        <v>0</v>
      </c>
      <c r="J109" s="14">
        <v>7735210</v>
      </c>
      <c r="K109" s="14">
        <f t="shared" si="9"/>
        <v>77352.1</v>
      </c>
    </row>
    <row r="110" spans="2:11" ht="12.75">
      <c r="B110" s="5">
        <v>13695916</v>
      </c>
      <c r="C110" s="14">
        <f t="shared" si="5"/>
        <v>136959.16</v>
      </c>
      <c r="D110">
        <v>13182822</v>
      </c>
      <c r="E110" s="14">
        <f t="shared" si="6"/>
        <v>131828.22</v>
      </c>
      <c r="F110" s="2">
        <v>3627008</v>
      </c>
      <c r="G110" s="14">
        <f t="shared" si="7"/>
        <v>36270.08</v>
      </c>
      <c r="H110" s="14">
        <v>1234233009</v>
      </c>
      <c r="I110" s="14">
        <f t="shared" si="8"/>
        <v>12342330.09</v>
      </c>
      <c r="J110" s="14">
        <v>636320927</v>
      </c>
      <c r="K110" s="14">
        <f t="shared" si="9"/>
        <v>6363209.27</v>
      </c>
    </row>
    <row r="111" spans="2:11" ht="12.75">
      <c r="B111" s="5">
        <v>1842242183</v>
      </c>
      <c r="C111" s="14">
        <f t="shared" si="5"/>
        <v>18422421.83</v>
      </c>
      <c r="D111">
        <v>115477374</v>
      </c>
      <c r="E111" s="14">
        <f t="shared" si="6"/>
        <v>1154773.74</v>
      </c>
      <c r="F111" s="2">
        <v>341540616</v>
      </c>
      <c r="G111" s="14">
        <f t="shared" si="7"/>
        <v>3415406.16</v>
      </c>
      <c r="H111" s="14">
        <v>0</v>
      </c>
      <c r="I111" s="14">
        <f t="shared" si="8"/>
        <v>0</v>
      </c>
      <c r="J111" s="14">
        <v>345068226</v>
      </c>
      <c r="K111" s="14">
        <f t="shared" si="9"/>
        <v>3450682.26</v>
      </c>
    </row>
    <row r="112" spans="2:11" ht="12.75">
      <c r="B112" s="5">
        <v>0</v>
      </c>
      <c r="C112" s="14">
        <f t="shared" si="5"/>
        <v>0</v>
      </c>
      <c r="D112">
        <v>0</v>
      </c>
      <c r="E112" s="14">
        <f t="shared" si="6"/>
        <v>0</v>
      </c>
      <c r="F112" s="2">
        <v>60609</v>
      </c>
      <c r="G112" s="14">
        <f t="shared" si="7"/>
        <v>606.09</v>
      </c>
      <c r="H112" s="14">
        <v>0</v>
      </c>
      <c r="I112" s="14">
        <f t="shared" si="8"/>
        <v>0</v>
      </c>
      <c r="J112" s="14">
        <v>433674</v>
      </c>
      <c r="K112" s="14">
        <f t="shared" si="9"/>
        <v>4336.74</v>
      </c>
    </row>
    <row r="113" spans="2:11" ht="12.75">
      <c r="B113" s="5">
        <v>1231998</v>
      </c>
      <c r="C113" s="14">
        <f t="shared" si="5"/>
        <v>12319.98</v>
      </c>
      <c r="D113">
        <v>7781</v>
      </c>
      <c r="E113" s="14">
        <f t="shared" si="6"/>
        <v>77.81</v>
      </c>
      <c r="F113" s="2">
        <v>435764</v>
      </c>
      <c r="G113" s="14">
        <f t="shared" si="7"/>
        <v>4357.64</v>
      </c>
      <c r="H113" s="14">
        <v>0</v>
      </c>
      <c r="I113" s="14">
        <f t="shared" si="8"/>
        <v>0</v>
      </c>
      <c r="J113" s="14">
        <v>1115317</v>
      </c>
      <c r="K113" s="14">
        <f t="shared" si="9"/>
        <v>11153.17</v>
      </c>
    </row>
    <row r="114" spans="2:11" ht="12.75">
      <c r="B114" s="5">
        <v>1602992</v>
      </c>
      <c r="C114" s="14">
        <f t="shared" si="5"/>
        <v>16029.92</v>
      </c>
      <c r="D114">
        <v>56998</v>
      </c>
      <c r="E114" s="14">
        <f t="shared" si="6"/>
        <v>569.98</v>
      </c>
      <c r="F114" s="2">
        <v>1786657</v>
      </c>
      <c r="G114" s="14">
        <f t="shared" si="7"/>
        <v>17866.57</v>
      </c>
      <c r="H114" s="14">
        <v>9097032</v>
      </c>
      <c r="I114" s="14">
        <f t="shared" si="8"/>
        <v>90970.32</v>
      </c>
      <c r="J114" s="14">
        <v>19613890</v>
      </c>
      <c r="K114" s="14">
        <f t="shared" si="9"/>
        <v>196138.9</v>
      </c>
    </row>
    <row r="115" spans="2:11" ht="12.75">
      <c r="B115" s="5">
        <v>94260553</v>
      </c>
      <c r="C115" s="14">
        <f t="shared" si="5"/>
        <v>942605.53</v>
      </c>
      <c r="D115">
        <v>31302479</v>
      </c>
      <c r="E115" s="14">
        <f t="shared" si="6"/>
        <v>313024.79</v>
      </c>
      <c r="F115" s="2">
        <v>12805643</v>
      </c>
      <c r="G115" s="14">
        <f t="shared" si="7"/>
        <v>128056.43</v>
      </c>
      <c r="H115" s="14">
        <v>0</v>
      </c>
      <c r="I115" s="14">
        <f t="shared" si="8"/>
        <v>0</v>
      </c>
      <c r="J115" s="14">
        <v>29354369</v>
      </c>
      <c r="K115" s="14">
        <f t="shared" si="9"/>
        <v>293543.69</v>
      </c>
    </row>
    <row r="116" spans="2:11" ht="12.75">
      <c r="B116" s="5">
        <v>192133</v>
      </c>
      <c r="C116" s="14">
        <f t="shared" si="5"/>
        <v>1921.33</v>
      </c>
      <c r="D116">
        <v>8250</v>
      </c>
      <c r="E116" s="14">
        <f t="shared" si="6"/>
        <v>82.5</v>
      </c>
      <c r="F116" s="2">
        <v>342375</v>
      </c>
      <c r="G116" s="14">
        <f t="shared" si="7"/>
        <v>3423.75</v>
      </c>
      <c r="H116" s="14">
        <v>284580</v>
      </c>
      <c r="I116" s="14">
        <f t="shared" si="8"/>
        <v>2845.8</v>
      </c>
      <c r="J116" s="14">
        <v>555129</v>
      </c>
      <c r="K116" s="14">
        <f t="shared" si="9"/>
        <v>5551.29</v>
      </c>
    </row>
    <row r="117" spans="2:11" ht="12.75">
      <c r="B117" s="5">
        <v>8160609</v>
      </c>
      <c r="C117" s="14">
        <f t="shared" si="5"/>
        <v>81606.09</v>
      </c>
      <c r="D117">
        <v>2039640</v>
      </c>
      <c r="E117" s="14">
        <f t="shared" si="6"/>
        <v>20396.4</v>
      </c>
      <c r="F117" s="2">
        <v>2713959</v>
      </c>
      <c r="G117" s="14">
        <f t="shared" si="7"/>
        <v>27139.59</v>
      </c>
      <c r="H117" s="14">
        <v>0</v>
      </c>
      <c r="I117" s="14">
        <f t="shared" si="8"/>
        <v>0</v>
      </c>
      <c r="J117" s="14">
        <v>5131795</v>
      </c>
      <c r="K117" s="14">
        <f t="shared" si="9"/>
        <v>51317.95</v>
      </c>
    </row>
    <row r="118" spans="2:11" ht="12.75">
      <c r="B118" s="5">
        <v>0</v>
      </c>
      <c r="C118" s="14">
        <f t="shared" si="5"/>
        <v>0</v>
      </c>
      <c r="D118">
        <v>8250</v>
      </c>
      <c r="E118" s="14">
        <f t="shared" si="6"/>
        <v>82.5</v>
      </c>
      <c r="F118" s="2">
        <v>91696</v>
      </c>
      <c r="G118" s="14">
        <f t="shared" si="7"/>
        <v>916.96</v>
      </c>
      <c r="H118" s="14">
        <v>3167</v>
      </c>
      <c r="I118" s="14">
        <f t="shared" si="8"/>
        <v>31.67</v>
      </c>
      <c r="J118" s="14">
        <v>567896</v>
      </c>
      <c r="K118" s="14">
        <f t="shared" si="9"/>
        <v>5678.96</v>
      </c>
    </row>
    <row r="119" spans="2:11" ht="12.75">
      <c r="B119" s="5">
        <v>2614121</v>
      </c>
      <c r="C119" s="14">
        <f t="shared" si="5"/>
        <v>26141.21</v>
      </c>
      <c r="D119">
        <v>621694</v>
      </c>
      <c r="E119" s="14">
        <f t="shared" si="6"/>
        <v>6216.94</v>
      </c>
      <c r="F119" s="2">
        <v>1119044</v>
      </c>
      <c r="G119" s="14">
        <f t="shared" si="7"/>
        <v>11190.44</v>
      </c>
      <c r="H119" s="14">
        <v>0</v>
      </c>
      <c r="I119" s="14">
        <f t="shared" si="8"/>
        <v>0</v>
      </c>
      <c r="J119" s="14">
        <v>3771064</v>
      </c>
      <c r="K119" s="14">
        <f t="shared" si="9"/>
        <v>37710.64</v>
      </c>
    </row>
    <row r="120" spans="2:11" ht="12.75">
      <c r="B120" s="5">
        <v>30304151</v>
      </c>
      <c r="C120" s="14">
        <f t="shared" si="5"/>
        <v>303041.51</v>
      </c>
      <c r="D120">
        <v>1540820</v>
      </c>
      <c r="E120" s="14">
        <f t="shared" si="6"/>
        <v>15408.2</v>
      </c>
      <c r="F120" s="2">
        <v>1597682</v>
      </c>
      <c r="G120" s="14">
        <f t="shared" si="7"/>
        <v>15976.82</v>
      </c>
      <c r="H120" s="14">
        <v>26157582</v>
      </c>
      <c r="I120" s="14">
        <f t="shared" si="8"/>
        <v>261575.82</v>
      </c>
      <c r="J120" s="14">
        <v>8415848</v>
      </c>
      <c r="K120" s="14">
        <f t="shared" si="9"/>
        <v>84158.48</v>
      </c>
    </row>
    <row r="121" spans="2:11" ht="12.75">
      <c r="B121" s="5">
        <v>61087537</v>
      </c>
      <c r="C121" s="14">
        <f t="shared" si="5"/>
        <v>610875.37</v>
      </c>
      <c r="D121">
        <v>18116527</v>
      </c>
      <c r="E121" s="14">
        <f t="shared" si="6"/>
        <v>181165.27</v>
      </c>
      <c r="F121" s="2">
        <v>10961099</v>
      </c>
      <c r="G121" s="14">
        <f t="shared" si="7"/>
        <v>109610.99</v>
      </c>
      <c r="H121" s="14">
        <v>0</v>
      </c>
      <c r="I121" s="14">
        <f t="shared" si="8"/>
        <v>0</v>
      </c>
      <c r="J121" s="14">
        <v>14571662</v>
      </c>
      <c r="K121" s="14">
        <f t="shared" si="9"/>
        <v>145716.62</v>
      </c>
    </row>
    <row r="122" spans="2:11" ht="12.75">
      <c r="B122" s="5">
        <v>1974409</v>
      </c>
      <c r="C122" s="14">
        <f t="shared" si="5"/>
        <v>19744.09</v>
      </c>
      <c r="D122">
        <v>347857</v>
      </c>
      <c r="E122" s="14">
        <f t="shared" si="6"/>
        <v>3478.57</v>
      </c>
      <c r="F122" s="2">
        <v>963427</v>
      </c>
      <c r="G122" s="14">
        <f t="shared" si="7"/>
        <v>9634.27</v>
      </c>
      <c r="H122" s="14">
        <v>6587823</v>
      </c>
      <c r="I122" s="14">
        <f t="shared" si="8"/>
        <v>65878.23</v>
      </c>
      <c r="J122" s="14">
        <v>740446</v>
      </c>
      <c r="K122" s="14">
        <f t="shared" si="9"/>
        <v>7404.46</v>
      </c>
    </row>
    <row r="123" spans="2:11" ht="12.75">
      <c r="B123" s="5">
        <v>39422541</v>
      </c>
      <c r="C123" s="14">
        <f t="shared" si="5"/>
        <v>394225.41</v>
      </c>
      <c r="D123">
        <v>238071</v>
      </c>
      <c r="E123" s="14">
        <f t="shared" si="6"/>
        <v>2380.71</v>
      </c>
      <c r="F123" s="2">
        <v>6420500</v>
      </c>
      <c r="G123" s="14">
        <f t="shared" si="7"/>
        <v>64205</v>
      </c>
      <c r="H123" s="14">
        <v>0</v>
      </c>
      <c r="I123" s="14">
        <f t="shared" si="8"/>
        <v>0</v>
      </c>
      <c r="J123" s="14">
        <v>9351501</v>
      </c>
      <c r="K123" s="14">
        <f t="shared" si="9"/>
        <v>93515.01</v>
      </c>
    </row>
    <row r="124" spans="2:11" ht="12.75">
      <c r="B124" s="5">
        <v>425561</v>
      </c>
      <c r="C124" s="14">
        <f t="shared" si="5"/>
        <v>4255.61</v>
      </c>
      <c r="D124">
        <v>4243</v>
      </c>
      <c r="E124" s="14">
        <f t="shared" si="6"/>
        <v>42.43</v>
      </c>
      <c r="F124" s="2">
        <v>346529</v>
      </c>
      <c r="G124" s="14">
        <f t="shared" si="7"/>
        <v>3465.29</v>
      </c>
      <c r="H124" s="14">
        <v>1519704</v>
      </c>
      <c r="I124" s="14">
        <f t="shared" si="8"/>
        <v>15197.04</v>
      </c>
      <c r="J124" s="14">
        <v>1232238</v>
      </c>
      <c r="K124" s="14">
        <f t="shared" si="9"/>
        <v>12322.38</v>
      </c>
    </row>
    <row r="125" spans="2:11" ht="12.75">
      <c r="B125" s="5">
        <v>22723729</v>
      </c>
      <c r="C125" s="14">
        <f t="shared" si="5"/>
        <v>227237.29</v>
      </c>
      <c r="D125">
        <v>434374</v>
      </c>
      <c r="E125" s="14">
        <f t="shared" si="6"/>
        <v>4343.74</v>
      </c>
      <c r="F125" s="2">
        <v>3907675</v>
      </c>
      <c r="G125" s="14">
        <f t="shared" si="7"/>
        <v>39076.75</v>
      </c>
      <c r="H125" s="14">
        <v>0</v>
      </c>
      <c r="I125" s="14">
        <f t="shared" si="8"/>
        <v>0</v>
      </c>
      <c r="J125" s="14">
        <v>12012366</v>
      </c>
      <c r="K125" s="14">
        <f t="shared" si="9"/>
        <v>120123.66</v>
      </c>
    </row>
    <row r="126" spans="2:11" ht="12.75">
      <c r="B126" s="5">
        <v>13335039</v>
      </c>
      <c r="C126" s="14">
        <f t="shared" si="5"/>
        <v>133350.39</v>
      </c>
      <c r="D126">
        <v>202758</v>
      </c>
      <c r="E126" s="14">
        <f t="shared" si="6"/>
        <v>2027.58</v>
      </c>
      <c r="F126" s="2">
        <v>1264618</v>
      </c>
      <c r="G126" s="14">
        <f t="shared" si="7"/>
        <v>12646.18</v>
      </c>
      <c r="H126" s="14">
        <v>25357738</v>
      </c>
      <c r="I126" s="14">
        <f t="shared" si="8"/>
        <v>253577.38</v>
      </c>
      <c r="J126" s="14">
        <v>8182699</v>
      </c>
      <c r="K126" s="14">
        <f t="shared" si="9"/>
        <v>81826.99</v>
      </c>
    </row>
    <row r="127" spans="2:11" ht="12.75">
      <c r="B127" s="5">
        <v>124056882</v>
      </c>
      <c r="C127" s="14">
        <f t="shared" si="5"/>
        <v>1240568.82</v>
      </c>
      <c r="D127">
        <v>5059684</v>
      </c>
      <c r="E127" s="14">
        <f t="shared" si="6"/>
        <v>50596.84</v>
      </c>
      <c r="F127" s="2">
        <v>13337033</v>
      </c>
      <c r="G127" s="14">
        <f t="shared" si="7"/>
        <v>133370.33</v>
      </c>
      <c r="H127" s="14">
        <v>0</v>
      </c>
      <c r="I127" s="14">
        <f t="shared" si="8"/>
        <v>0</v>
      </c>
      <c r="J127" s="14">
        <v>34938925</v>
      </c>
      <c r="K127" s="14">
        <f t="shared" si="9"/>
        <v>349389.25</v>
      </c>
    </row>
    <row r="128" spans="2:11" ht="12.75">
      <c r="B128" s="5">
        <v>660002</v>
      </c>
      <c r="C128" s="14">
        <f t="shared" si="5"/>
        <v>6600.02</v>
      </c>
      <c r="D128">
        <v>753824</v>
      </c>
      <c r="E128" s="14">
        <f t="shared" si="6"/>
        <v>7538.24</v>
      </c>
      <c r="F128" s="2">
        <v>1080710</v>
      </c>
      <c r="G128" s="14">
        <f t="shared" si="7"/>
        <v>10807.1</v>
      </c>
      <c r="H128" s="14">
        <v>3131663</v>
      </c>
      <c r="I128" s="14">
        <f t="shared" si="8"/>
        <v>31316.63</v>
      </c>
      <c r="J128" s="14">
        <v>13322416</v>
      </c>
      <c r="K128" s="14">
        <f t="shared" si="9"/>
        <v>133224.16</v>
      </c>
    </row>
    <row r="129" spans="2:11" ht="12.75">
      <c r="B129" s="5">
        <v>46354397</v>
      </c>
      <c r="C129" s="14">
        <f t="shared" si="5"/>
        <v>463543.97</v>
      </c>
      <c r="D129">
        <v>4352429</v>
      </c>
      <c r="E129" s="14">
        <f t="shared" si="6"/>
        <v>43524.29</v>
      </c>
      <c r="F129" s="2">
        <v>14399079</v>
      </c>
      <c r="G129" s="14">
        <f t="shared" si="7"/>
        <v>143990.79</v>
      </c>
      <c r="H129" s="14">
        <v>0</v>
      </c>
      <c r="I129" s="14">
        <f t="shared" si="8"/>
        <v>0</v>
      </c>
      <c r="J129" s="14">
        <v>20127489</v>
      </c>
      <c r="K129" s="14">
        <f t="shared" si="9"/>
        <v>201274.89</v>
      </c>
    </row>
    <row r="130" spans="2:11" ht="12.75">
      <c r="B130" s="5">
        <v>63709</v>
      </c>
      <c r="C130" s="14">
        <f t="shared" si="5"/>
        <v>637.09</v>
      </c>
      <c r="D130">
        <v>454594</v>
      </c>
      <c r="E130" s="14">
        <f t="shared" si="6"/>
        <v>4545.94</v>
      </c>
      <c r="F130" s="2">
        <v>1332714</v>
      </c>
      <c r="G130" s="14">
        <f t="shared" si="7"/>
        <v>13327.14</v>
      </c>
      <c r="H130" s="14">
        <v>6527904</v>
      </c>
      <c r="I130" s="14">
        <f t="shared" si="8"/>
        <v>65279.04</v>
      </c>
      <c r="J130" s="14">
        <v>4034593</v>
      </c>
      <c r="K130" s="14">
        <f t="shared" si="9"/>
        <v>40345.93</v>
      </c>
    </row>
    <row r="131" spans="2:11" ht="12.75">
      <c r="B131" s="5">
        <v>84444289</v>
      </c>
      <c r="C131" s="14">
        <f t="shared" si="5"/>
        <v>844442.89</v>
      </c>
      <c r="D131">
        <v>13581039</v>
      </c>
      <c r="E131" s="14">
        <f t="shared" si="6"/>
        <v>135810.39</v>
      </c>
      <c r="F131" s="2">
        <v>11574145</v>
      </c>
      <c r="G131" s="14">
        <f t="shared" si="7"/>
        <v>115741.45</v>
      </c>
      <c r="H131" s="14">
        <v>0</v>
      </c>
      <c r="I131" s="14">
        <f t="shared" si="8"/>
        <v>0</v>
      </c>
      <c r="J131" s="14">
        <v>14135189</v>
      </c>
      <c r="K131" s="14">
        <f t="shared" si="9"/>
        <v>141351.89</v>
      </c>
    </row>
    <row r="132" spans="2:11" ht="12.75">
      <c r="B132" s="5">
        <v>3502939</v>
      </c>
      <c r="C132" s="14">
        <f t="shared" si="5"/>
        <v>35029.39</v>
      </c>
      <c r="D132">
        <v>554259</v>
      </c>
      <c r="E132" s="14">
        <f t="shared" si="6"/>
        <v>5542.59</v>
      </c>
      <c r="F132" s="2">
        <v>4283329</v>
      </c>
      <c r="G132" s="14">
        <f t="shared" si="7"/>
        <v>42833.29</v>
      </c>
      <c r="H132" s="14">
        <v>13879428</v>
      </c>
      <c r="I132" s="14">
        <f t="shared" si="8"/>
        <v>138794.28</v>
      </c>
      <c r="J132" s="14">
        <v>7477277</v>
      </c>
      <c r="K132" s="14">
        <f t="shared" si="9"/>
        <v>74772.77</v>
      </c>
    </row>
    <row r="133" spans="2:11" ht="12.75">
      <c r="B133" s="5">
        <v>169492783</v>
      </c>
      <c r="C133" s="14">
        <f aca="true" t="shared" si="10" ref="C133:C196">B133/100</f>
        <v>1694927.83</v>
      </c>
      <c r="D133">
        <v>15076996</v>
      </c>
      <c r="E133" s="14">
        <f aca="true" t="shared" si="11" ref="E133:E196">D133/100</f>
        <v>150769.96</v>
      </c>
      <c r="F133" s="2">
        <v>40666222</v>
      </c>
      <c r="G133" s="14">
        <f aca="true" t="shared" si="12" ref="G133:G196">F133/100</f>
        <v>406662.22</v>
      </c>
      <c r="H133" s="14">
        <v>0</v>
      </c>
      <c r="I133" s="14">
        <f aca="true" t="shared" si="13" ref="I133:I196">H133/100</f>
        <v>0</v>
      </c>
      <c r="J133" s="14">
        <v>79666059</v>
      </c>
      <c r="K133" s="14">
        <f aca="true" t="shared" si="14" ref="K133:K196">J133/100</f>
        <v>796660.59</v>
      </c>
    </row>
    <row r="134" spans="2:11" ht="12.75">
      <c r="B134" s="5">
        <v>23323770</v>
      </c>
      <c r="C134" s="14">
        <f t="shared" si="10"/>
        <v>233237.7</v>
      </c>
      <c r="D134">
        <v>1267068</v>
      </c>
      <c r="E134" s="14">
        <f t="shared" si="11"/>
        <v>12670.68</v>
      </c>
      <c r="F134" s="2">
        <v>6422990</v>
      </c>
      <c r="G134" s="14">
        <f t="shared" si="12"/>
        <v>64229.9</v>
      </c>
      <c r="H134" s="14">
        <v>61913232</v>
      </c>
      <c r="I134" s="14">
        <f t="shared" si="13"/>
        <v>619132.32</v>
      </c>
      <c r="J134" s="14">
        <v>15278139</v>
      </c>
      <c r="K134" s="14">
        <f t="shared" si="14"/>
        <v>152781.39</v>
      </c>
    </row>
    <row r="135" spans="2:11" ht="12.75">
      <c r="B135" s="5">
        <v>403219700</v>
      </c>
      <c r="C135" s="14">
        <f t="shared" si="10"/>
        <v>4032197</v>
      </c>
      <c r="D135">
        <v>15930453</v>
      </c>
      <c r="E135" s="14">
        <f t="shared" si="11"/>
        <v>159304.53</v>
      </c>
      <c r="F135" s="2">
        <v>54572828</v>
      </c>
      <c r="G135" s="14">
        <f t="shared" si="12"/>
        <v>545728.28</v>
      </c>
      <c r="H135" s="14">
        <v>0</v>
      </c>
      <c r="I135" s="14">
        <f t="shared" si="13"/>
        <v>0</v>
      </c>
      <c r="J135" s="14">
        <v>47969912</v>
      </c>
      <c r="K135" s="14">
        <f t="shared" si="14"/>
        <v>479699.12</v>
      </c>
    </row>
    <row r="136" spans="2:11" ht="12.75">
      <c r="B136" s="5">
        <v>41801878</v>
      </c>
      <c r="C136" s="14">
        <f t="shared" si="10"/>
        <v>418018.78</v>
      </c>
      <c r="D136">
        <v>313887</v>
      </c>
      <c r="E136" s="14">
        <f t="shared" si="11"/>
        <v>3138.87</v>
      </c>
      <c r="F136" s="2">
        <v>3083721</v>
      </c>
      <c r="G136" s="14">
        <f t="shared" si="12"/>
        <v>30837.21</v>
      </c>
      <c r="H136" s="14">
        <v>50953288</v>
      </c>
      <c r="I136" s="14">
        <f t="shared" si="13"/>
        <v>509532.88</v>
      </c>
      <c r="J136" s="14">
        <v>7645550</v>
      </c>
      <c r="K136" s="14">
        <f t="shared" si="14"/>
        <v>76455.5</v>
      </c>
    </row>
    <row r="137" spans="2:11" ht="12.75">
      <c r="B137" s="5">
        <v>196672965</v>
      </c>
      <c r="C137" s="14">
        <f t="shared" si="10"/>
        <v>1966729.65</v>
      </c>
      <c r="D137">
        <v>2727214</v>
      </c>
      <c r="E137" s="14">
        <f t="shared" si="11"/>
        <v>27272.14</v>
      </c>
      <c r="F137" s="2">
        <v>23149390</v>
      </c>
      <c r="G137" s="14">
        <f t="shared" si="12"/>
        <v>231493.9</v>
      </c>
      <c r="H137" s="14">
        <v>0</v>
      </c>
      <c r="I137" s="14">
        <f t="shared" si="13"/>
        <v>0</v>
      </c>
      <c r="J137" s="14">
        <v>26918259</v>
      </c>
      <c r="K137" s="14">
        <f t="shared" si="14"/>
        <v>269182.59</v>
      </c>
    </row>
    <row r="138" spans="2:11" ht="12.75">
      <c r="B138" s="5">
        <v>103161</v>
      </c>
      <c r="C138" s="14">
        <f t="shared" si="10"/>
        <v>1031.61</v>
      </c>
      <c r="D138">
        <v>2110</v>
      </c>
      <c r="E138" s="14">
        <f t="shared" si="11"/>
        <v>21.1</v>
      </c>
      <c r="F138" s="2">
        <v>152216</v>
      </c>
      <c r="G138" s="14">
        <f t="shared" si="12"/>
        <v>1522.16</v>
      </c>
      <c r="H138" s="14">
        <v>459665</v>
      </c>
      <c r="I138" s="14">
        <f t="shared" si="13"/>
        <v>4596.65</v>
      </c>
      <c r="J138" s="14">
        <v>414547</v>
      </c>
      <c r="K138" s="14">
        <f t="shared" si="14"/>
        <v>4145.47</v>
      </c>
    </row>
    <row r="139" spans="2:11" ht="12.75">
      <c r="B139" s="5">
        <v>12181935</v>
      </c>
      <c r="C139" s="14">
        <f t="shared" si="10"/>
        <v>121819.35</v>
      </c>
      <c r="D139">
        <v>29483</v>
      </c>
      <c r="E139" s="14">
        <f t="shared" si="11"/>
        <v>294.83</v>
      </c>
      <c r="F139" s="2">
        <v>2223957</v>
      </c>
      <c r="G139" s="14">
        <f t="shared" si="12"/>
        <v>22239.57</v>
      </c>
      <c r="H139" s="14">
        <v>0</v>
      </c>
      <c r="I139" s="14">
        <f t="shared" si="13"/>
        <v>0</v>
      </c>
      <c r="J139" s="14">
        <v>5282895</v>
      </c>
      <c r="K139" s="14">
        <f t="shared" si="14"/>
        <v>52828.95</v>
      </c>
    </row>
    <row r="140" spans="2:11" ht="12.75">
      <c r="B140" s="5">
        <v>270796</v>
      </c>
      <c r="C140" s="14">
        <f t="shared" si="10"/>
        <v>2707.96</v>
      </c>
      <c r="D140">
        <v>0</v>
      </c>
      <c r="E140" s="14">
        <f t="shared" si="11"/>
        <v>0</v>
      </c>
      <c r="F140" s="2">
        <v>219680</v>
      </c>
      <c r="G140" s="14">
        <f t="shared" si="12"/>
        <v>2196.8</v>
      </c>
      <c r="H140" s="14">
        <v>519969</v>
      </c>
      <c r="I140" s="14">
        <f t="shared" si="13"/>
        <v>5199.69</v>
      </c>
      <c r="J140" s="14">
        <v>395745</v>
      </c>
      <c r="K140" s="14">
        <f t="shared" si="14"/>
        <v>3957.45</v>
      </c>
    </row>
    <row r="141" spans="2:11" ht="12.75">
      <c r="B141" s="5">
        <v>11698604</v>
      </c>
      <c r="C141" s="14">
        <f t="shared" si="10"/>
        <v>116986.04</v>
      </c>
      <c r="D141">
        <v>715870</v>
      </c>
      <c r="E141" s="14">
        <f t="shared" si="11"/>
        <v>7158.7</v>
      </c>
      <c r="F141" s="2">
        <v>2063030</v>
      </c>
      <c r="G141" s="14">
        <f t="shared" si="12"/>
        <v>20630.3</v>
      </c>
      <c r="H141" s="14">
        <v>0</v>
      </c>
      <c r="I141" s="14">
        <f t="shared" si="13"/>
        <v>0</v>
      </c>
      <c r="J141" s="14">
        <v>4170227</v>
      </c>
      <c r="K141" s="14">
        <f t="shared" si="14"/>
        <v>41702.27</v>
      </c>
    </row>
    <row r="142" spans="2:11" ht="12.75">
      <c r="B142" s="5">
        <v>13954726</v>
      </c>
      <c r="C142" s="14">
        <f t="shared" si="10"/>
        <v>139547.26</v>
      </c>
      <c r="D142">
        <v>364639</v>
      </c>
      <c r="E142" s="14">
        <f t="shared" si="11"/>
        <v>3646.39</v>
      </c>
      <c r="F142" s="2">
        <v>11446540</v>
      </c>
      <c r="G142" s="14">
        <f t="shared" si="12"/>
        <v>114465.4</v>
      </c>
      <c r="H142" s="14">
        <v>134779585</v>
      </c>
      <c r="I142" s="14">
        <f t="shared" si="13"/>
        <v>1347795.85</v>
      </c>
      <c r="J142" s="14">
        <v>48167862</v>
      </c>
      <c r="K142" s="14">
        <f t="shared" si="14"/>
        <v>481678.62</v>
      </c>
    </row>
    <row r="143" spans="2:11" ht="12.75">
      <c r="B143" s="5">
        <v>610282162</v>
      </c>
      <c r="C143" s="14">
        <f t="shared" si="10"/>
        <v>6102821.62</v>
      </c>
      <c r="D143">
        <v>13130166</v>
      </c>
      <c r="E143" s="14">
        <f t="shared" si="11"/>
        <v>131301.66</v>
      </c>
      <c r="F143" s="2">
        <v>81785551</v>
      </c>
      <c r="G143" s="14">
        <f t="shared" si="12"/>
        <v>817855.51</v>
      </c>
      <c r="H143" s="14">
        <v>0</v>
      </c>
      <c r="I143" s="14">
        <f t="shared" si="13"/>
        <v>0</v>
      </c>
      <c r="J143" s="14">
        <v>95337314</v>
      </c>
      <c r="K143" s="14">
        <f t="shared" si="14"/>
        <v>953373.14</v>
      </c>
    </row>
    <row r="144" spans="2:11" ht="12.75">
      <c r="B144" s="5">
        <v>25958852</v>
      </c>
      <c r="C144" s="14">
        <f t="shared" si="10"/>
        <v>259588.52</v>
      </c>
      <c r="D144">
        <v>486652</v>
      </c>
      <c r="E144" s="14">
        <f t="shared" si="11"/>
        <v>4866.52</v>
      </c>
      <c r="F144" s="2">
        <v>34807350</v>
      </c>
      <c r="G144" s="14">
        <f t="shared" si="12"/>
        <v>348073.5</v>
      </c>
      <c r="H144" s="14">
        <v>399736</v>
      </c>
      <c r="I144" s="14">
        <f t="shared" si="13"/>
        <v>3997.36</v>
      </c>
      <c r="J144" s="14">
        <v>43850211</v>
      </c>
      <c r="K144" s="14">
        <f t="shared" si="14"/>
        <v>438502.11</v>
      </c>
    </row>
    <row r="145" spans="2:11" ht="12.75">
      <c r="B145" s="5">
        <v>0</v>
      </c>
      <c r="C145" s="14">
        <f t="shared" si="10"/>
        <v>0</v>
      </c>
      <c r="D145">
        <v>0</v>
      </c>
      <c r="E145" s="14">
        <f t="shared" si="11"/>
        <v>0</v>
      </c>
      <c r="F145" s="2">
        <v>344171463</v>
      </c>
      <c r="G145" s="14">
        <f t="shared" si="12"/>
        <v>3441714.63</v>
      </c>
      <c r="H145" s="14">
        <v>0</v>
      </c>
      <c r="I145" s="14">
        <f t="shared" si="13"/>
        <v>0</v>
      </c>
      <c r="J145" s="14">
        <v>3337600</v>
      </c>
      <c r="K145" s="14">
        <f t="shared" si="14"/>
        <v>33376</v>
      </c>
    </row>
    <row r="146" spans="2:11" ht="12.75">
      <c r="B146" s="5">
        <v>27736024</v>
      </c>
      <c r="C146" s="14">
        <f t="shared" si="10"/>
        <v>277360.24</v>
      </c>
      <c r="D146">
        <v>2419065</v>
      </c>
      <c r="E146" s="14">
        <f t="shared" si="11"/>
        <v>24190.65</v>
      </c>
      <c r="F146" s="2">
        <v>9206008</v>
      </c>
      <c r="G146" s="14">
        <f t="shared" si="12"/>
        <v>92060.08</v>
      </c>
      <c r="H146" s="14">
        <v>94490882</v>
      </c>
      <c r="I146" s="14">
        <f t="shared" si="13"/>
        <v>944908.82</v>
      </c>
      <c r="J146" s="14">
        <v>29142485</v>
      </c>
      <c r="K146" s="14">
        <f t="shared" si="14"/>
        <v>291424.85</v>
      </c>
    </row>
    <row r="147" spans="2:11" ht="12.75">
      <c r="B147" s="5">
        <v>765283168</v>
      </c>
      <c r="C147" s="14">
        <f t="shared" si="10"/>
        <v>7652831.68</v>
      </c>
      <c r="D147">
        <v>12164168</v>
      </c>
      <c r="E147" s="14">
        <f t="shared" si="11"/>
        <v>121641.68</v>
      </c>
      <c r="F147" s="2">
        <v>71934873</v>
      </c>
      <c r="G147" s="14">
        <f t="shared" si="12"/>
        <v>719348.73</v>
      </c>
      <c r="H147" s="14">
        <v>0</v>
      </c>
      <c r="I147" s="14">
        <f t="shared" si="13"/>
        <v>0</v>
      </c>
      <c r="J147" s="14">
        <v>149000458</v>
      </c>
      <c r="K147" s="14">
        <f t="shared" si="14"/>
        <v>1490004.58</v>
      </c>
    </row>
    <row r="148" spans="2:11" ht="12.75">
      <c r="B148" s="5">
        <v>65171045</v>
      </c>
      <c r="C148" s="14">
        <f t="shared" si="10"/>
        <v>651710.45</v>
      </c>
      <c r="D148">
        <v>262196</v>
      </c>
      <c r="E148" s="14">
        <f t="shared" si="11"/>
        <v>2621.96</v>
      </c>
      <c r="F148" s="2">
        <v>4284599</v>
      </c>
      <c r="G148" s="14">
        <f t="shared" si="12"/>
        <v>42845.99</v>
      </c>
      <c r="H148" s="14">
        <v>27800907</v>
      </c>
      <c r="I148" s="14">
        <f t="shared" si="13"/>
        <v>278009.07</v>
      </c>
      <c r="J148" s="14">
        <v>33244348</v>
      </c>
      <c r="K148" s="14">
        <f t="shared" si="14"/>
        <v>332443.48</v>
      </c>
    </row>
    <row r="149" spans="2:11" ht="12.75">
      <c r="B149" s="5">
        <v>195251688</v>
      </c>
      <c r="C149" s="14">
        <f t="shared" si="10"/>
        <v>1952516.88</v>
      </c>
      <c r="D149">
        <v>20164246</v>
      </c>
      <c r="E149" s="14">
        <f t="shared" si="11"/>
        <v>201642.46</v>
      </c>
      <c r="F149" s="2">
        <v>35367285</v>
      </c>
      <c r="G149" s="14">
        <f t="shared" si="12"/>
        <v>353672.85</v>
      </c>
      <c r="H149" s="14">
        <v>0</v>
      </c>
      <c r="I149" s="14">
        <f t="shared" si="13"/>
        <v>0</v>
      </c>
      <c r="J149" s="14">
        <v>73649344</v>
      </c>
      <c r="K149" s="14">
        <f t="shared" si="14"/>
        <v>736493.44</v>
      </c>
    </row>
    <row r="150" spans="2:11" ht="12.75">
      <c r="B150" s="5">
        <v>24085439</v>
      </c>
      <c r="C150" s="14">
        <f t="shared" si="10"/>
        <v>240854.39</v>
      </c>
      <c r="D150">
        <v>5054323</v>
      </c>
      <c r="E150" s="14">
        <f t="shared" si="11"/>
        <v>50543.23</v>
      </c>
      <c r="F150" s="2">
        <v>13559418</v>
      </c>
      <c r="G150" s="14">
        <f t="shared" si="12"/>
        <v>135594.18</v>
      </c>
      <c r="H150" s="14">
        <v>114890953</v>
      </c>
      <c r="I150" s="14">
        <f t="shared" si="13"/>
        <v>1148909.53</v>
      </c>
      <c r="J150" s="14">
        <v>90753487</v>
      </c>
      <c r="K150" s="14">
        <f t="shared" si="14"/>
        <v>907534.87</v>
      </c>
    </row>
    <row r="151" spans="2:11" ht="12.75">
      <c r="B151" s="5">
        <v>635505926</v>
      </c>
      <c r="C151" s="14">
        <f t="shared" si="10"/>
        <v>6355059.26</v>
      </c>
      <c r="D151">
        <v>58589694</v>
      </c>
      <c r="E151" s="14">
        <f t="shared" si="11"/>
        <v>585896.94</v>
      </c>
      <c r="F151" s="2">
        <v>122758013</v>
      </c>
      <c r="G151" s="14">
        <f t="shared" si="12"/>
        <v>1227580.13</v>
      </c>
      <c r="H151" s="14">
        <v>0</v>
      </c>
      <c r="I151" s="14">
        <f t="shared" si="13"/>
        <v>0</v>
      </c>
      <c r="J151" s="14">
        <v>443074581</v>
      </c>
      <c r="K151" s="14">
        <f t="shared" si="14"/>
        <v>4430745.81</v>
      </c>
    </row>
    <row r="152" spans="2:11" ht="12.75">
      <c r="B152" s="5">
        <v>76288995</v>
      </c>
      <c r="C152" s="14">
        <f t="shared" si="10"/>
        <v>762889.95</v>
      </c>
      <c r="D152">
        <v>7745999</v>
      </c>
      <c r="E152" s="14">
        <f t="shared" si="11"/>
        <v>77459.99</v>
      </c>
      <c r="F152" s="2">
        <v>19779974</v>
      </c>
      <c r="G152" s="14">
        <f t="shared" si="12"/>
        <v>197799.74</v>
      </c>
      <c r="H152" s="14">
        <v>371812084</v>
      </c>
      <c r="I152" s="14">
        <f t="shared" si="13"/>
        <v>3718120.84</v>
      </c>
      <c r="J152" s="14">
        <v>348399571</v>
      </c>
      <c r="K152" s="14">
        <f t="shared" si="14"/>
        <v>3483995.71</v>
      </c>
    </row>
    <row r="153" spans="2:11" ht="12.75">
      <c r="B153" s="5">
        <v>1445164943</v>
      </c>
      <c r="C153" s="14">
        <f t="shared" si="10"/>
        <v>14451649.43</v>
      </c>
      <c r="D153">
        <v>104723046</v>
      </c>
      <c r="E153" s="14">
        <f t="shared" si="11"/>
        <v>1047230.46</v>
      </c>
      <c r="F153" s="2">
        <v>195666455</v>
      </c>
      <c r="G153" s="14">
        <f t="shared" si="12"/>
        <v>1956664.55</v>
      </c>
      <c r="H153" s="14">
        <v>0</v>
      </c>
      <c r="I153" s="14">
        <f t="shared" si="13"/>
        <v>0</v>
      </c>
      <c r="J153" s="14">
        <v>65604827</v>
      </c>
      <c r="K153" s="14">
        <f t="shared" si="14"/>
        <v>656048.27</v>
      </c>
    </row>
    <row r="154" spans="2:11" ht="12.75">
      <c r="B154" s="5">
        <v>2585815</v>
      </c>
      <c r="C154" s="14">
        <f t="shared" si="10"/>
        <v>25858.15</v>
      </c>
      <c r="D154">
        <v>0</v>
      </c>
      <c r="E154" s="14">
        <f t="shared" si="11"/>
        <v>0</v>
      </c>
      <c r="F154" s="2">
        <v>98162</v>
      </c>
      <c r="G154" s="14">
        <f t="shared" si="12"/>
        <v>981.62</v>
      </c>
      <c r="H154" s="14">
        <v>0</v>
      </c>
      <c r="I154" s="14">
        <f t="shared" si="13"/>
        <v>0</v>
      </c>
      <c r="J154" s="14">
        <v>670326</v>
      </c>
      <c r="K154" s="14">
        <f t="shared" si="14"/>
        <v>6703.26</v>
      </c>
    </row>
    <row r="155" spans="2:11" ht="12.75">
      <c r="B155" s="5">
        <v>3473281</v>
      </c>
      <c r="C155" s="14">
        <f t="shared" si="10"/>
        <v>34732.81</v>
      </c>
      <c r="D155">
        <v>202566</v>
      </c>
      <c r="E155" s="14">
        <f t="shared" si="11"/>
        <v>2025.66</v>
      </c>
      <c r="F155" s="2">
        <v>1356571</v>
      </c>
      <c r="G155" s="14">
        <f t="shared" si="12"/>
        <v>13565.71</v>
      </c>
      <c r="H155" s="14">
        <v>0</v>
      </c>
      <c r="I155" s="14">
        <f t="shared" si="13"/>
        <v>0</v>
      </c>
      <c r="J155" s="14">
        <v>4238548</v>
      </c>
      <c r="K155" s="14">
        <f t="shared" si="14"/>
        <v>42385.48</v>
      </c>
    </row>
    <row r="156" spans="2:11" ht="12.75">
      <c r="B156" s="5">
        <v>4997762</v>
      </c>
      <c r="C156" s="14">
        <f t="shared" si="10"/>
        <v>49977.62</v>
      </c>
      <c r="D156">
        <v>8250</v>
      </c>
      <c r="E156" s="14">
        <f t="shared" si="11"/>
        <v>82.5</v>
      </c>
      <c r="F156" s="2">
        <v>311124</v>
      </c>
      <c r="G156" s="14">
        <f t="shared" si="12"/>
        <v>3111.24</v>
      </c>
      <c r="H156" s="14">
        <v>4134694</v>
      </c>
      <c r="I156" s="14">
        <f t="shared" si="13"/>
        <v>41346.94</v>
      </c>
      <c r="J156" s="14">
        <v>1313977</v>
      </c>
      <c r="K156" s="14">
        <f t="shared" si="14"/>
        <v>13139.77</v>
      </c>
    </row>
    <row r="157" spans="2:11" ht="12.75">
      <c r="B157" s="5">
        <v>17600172</v>
      </c>
      <c r="C157" s="14">
        <f t="shared" si="10"/>
        <v>176001.72</v>
      </c>
      <c r="D157">
        <v>242805</v>
      </c>
      <c r="E157" s="14">
        <f t="shared" si="11"/>
        <v>2428.05</v>
      </c>
      <c r="F157" s="2">
        <v>2587871</v>
      </c>
      <c r="G157" s="14">
        <f t="shared" si="12"/>
        <v>25878.71</v>
      </c>
      <c r="H157" s="14">
        <v>0</v>
      </c>
      <c r="I157" s="14">
        <f t="shared" si="13"/>
        <v>0</v>
      </c>
      <c r="J157" s="14">
        <v>6263729</v>
      </c>
      <c r="K157" s="14">
        <f t="shared" si="14"/>
        <v>62637.29</v>
      </c>
    </row>
    <row r="158" spans="2:11" ht="12.75">
      <c r="B158" s="5">
        <v>926098</v>
      </c>
      <c r="C158" s="14">
        <f t="shared" si="10"/>
        <v>9260.98</v>
      </c>
      <c r="D158">
        <v>0</v>
      </c>
      <c r="E158" s="14">
        <f t="shared" si="11"/>
        <v>0</v>
      </c>
      <c r="F158" s="2">
        <v>26946</v>
      </c>
      <c r="G158" s="14">
        <f t="shared" si="12"/>
        <v>269.46</v>
      </c>
      <c r="H158" s="14">
        <v>0</v>
      </c>
      <c r="I158" s="14">
        <f t="shared" si="13"/>
        <v>0</v>
      </c>
      <c r="J158" s="14">
        <v>353943</v>
      </c>
      <c r="K158" s="14">
        <f t="shared" si="14"/>
        <v>3539.43</v>
      </c>
    </row>
    <row r="159" spans="2:11" ht="12.75">
      <c r="B159" s="5">
        <v>620317</v>
      </c>
      <c r="C159" s="14">
        <f t="shared" si="10"/>
        <v>6203.17</v>
      </c>
      <c r="D159">
        <v>11337</v>
      </c>
      <c r="E159" s="14">
        <f t="shared" si="11"/>
        <v>113.37</v>
      </c>
      <c r="F159" s="2">
        <v>230022</v>
      </c>
      <c r="G159" s="14">
        <f t="shared" si="12"/>
        <v>2300.22</v>
      </c>
      <c r="H159" s="14">
        <v>0</v>
      </c>
      <c r="I159" s="14">
        <f t="shared" si="13"/>
        <v>0</v>
      </c>
      <c r="J159" s="14">
        <v>89757</v>
      </c>
      <c r="K159" s="14">
        <f t="shared" si="14"/>
        <v>897.57</v>
      </c>
    </row>
    <row r="160" spans="2:11" ht="12.75">
      <c r="B160" s="5">
        <v>50977</v>
      </c>
      <c r="C160" s="14">
        <f t="shared" si="10"/>
        <v>509.77</v>
      </c>
      <c r="D160">
        <v>33758</v>
      </c>
      <c r="E160" s="14">
        <f t="shared" si="11"/>
        <v>337.58</v>
      </c>
      <c r="F160" s="2">
        <v>317098</v>
      </c>
      <c r="G160" s="14">
        <f t="shared" si="12"/>
        <v>3170.98</v>
      </c>
      <c r="H160" s="14">
        <v>102706</v>
      </c>
      <c r="I160" s="14">
        <f t="shared" si="13"/>
        <v>1027.06</v>
      </c>
      <c r="J160" s="14">
        <v>558577</v>
      </c>
      <c r="K160" s="14">
        <f t="shared" si="14"/>
        <v>5585.77</v>
      </c>
    </row>
    <row r="161" spans="2:11" ht="12.75">
      <c r="B161" s="5">
        <v>14975571</v>
      </c>
      <c r="C161" s="14">
        <f t="shared" si="10"/>
        <v>149755.71</v>
      </c>
      <c r="D161">
        <v>16082</v>
      </c>
      <c r="E161" s="14">
        <f t="shared" si="11"/>
        <v>160.82</v>
      </c>
      <c r="F161" s="2">
        <v>2389542</v>
      </c>
      <c r="G161" s="14">
        <f t="shared" si="12"/>
        <v>23895.42</v>
      </c>
      <c r="H161" s="14">
        <v>0</v>
      </c>
      <c r="I161" s="14">
        <f t="shared" si="13"/>
        <v>0</v>
      </c>
      <c r="J161" s="14">
        <v>6204308</v>
      </c>
      <c r="K161" s="14">
        <f t="shared" si="14"/>
        <v>62043.08</v>
      </c>
    </row>
    <row r="162" spans="2:11" ht="12.75">
      <c r="B162" s="5">
        <v>0</v>
      </c>
      <c r="C162" s="14">
        <f t="shared" si="10"/>
        <v>0</v>
      </c>
      <c r="D162">
        <v>0</v>
      </c>
      <c r="E162" s="14">
        <f t="shared" si="11"/>
        <v>0</v>
      </c>
      <c r="F162" s="2">
        <v>0</v>
      </c>
      <c r="G162" s="14">
        <f t="shared" si="12"/>
        <v>0</v>
      </c>
      <c r="H162" s="14">
        <v>0</v>
      </c>
      <c r="I162" s="14">
        <f t="shared" si="13"/>
        <v>0</v>
      </c>
      <c r="J162" s="14">
        <v>202999</v>
      </c>
      <c r="K162" s="14">
        <f t="shared" si="14"/>
        <v>2029.99</v>
      </c>
    </row>
    <row r="163" spans="2:11" ht="12.75">
      <c r="B163" s="5">
        <v>1056074</v>
      </c>
      <c r="C163" s="14">
        <f t="shared" si="10"/>
        <v>10560.74</v>
      </c>
      <c r="D163">
        <v>25256</v>
      </c>
      <c r="E163" s="14">
        <f t="shared" si="11"/>
        <v>252.56</v>
      </c>
      <c r="F163" s="2">
        <v>1376755</v>
      </c>
      <c r="G163" s="14">
        <f t="shared" si="12"/>
        <v>13767.55</v>
      </c>
      <c r="H163" s="14">
        <v>9158801</v>
      </c>
      <c r="I163" s="14">
        <f t="shared" si="13"/>
        <v>91588.01</v>
      </c>
      <c r="J163" s="14">
        <v>3161680</v>
      </c>
      <c r="K163" s="14">
        <f t="shared" si="14"/>
        <v>31616.8</v>
      </c>
    </row>
    <row r="164" spans="2:11" ht="12.75">
      <c r="B164" s="5">
        <v>54752497</v>
      </c>
      <c r="C164" s="14">
        <f t="shared" si="10"/>
        <v>547524.97</v>
      </c>
      <c r="D164">
        <v>3898758</v>
      </c>
      <c r="E164" s="14">
        <f t="shared" si="11"/>
        <v>38987.58</v>
      </c>
      <c r="F164" s="2">
        <v>14694556</v>
      </c>
      <c r="G164" s="14">
        <f t="shared" si="12"/>
        <v>146945.56</v>
      </c>
      <c r="H164" s="14">
        <v>0</v>
      </c>
      <c r="I164" s="14">
        <f t="shared" si="13"/>
        <v>0</v>
      </c>
      <c r="J164" s="14">
        <v>21074753</v>
      </c>
      <c r="K164" s="14">
        <f t="shared" si="14"/>
        <v>210747.53</v>
      </c>
    </row>
    <row r="165" spans="2:11" ht="12.75">
      <c r="B165" s="5">
        <v>3666036</v>
      </c>
      <c r="C165" s="14">
        <f t="shared" si="10"/>
        <v>36660.36</v>
      </c>
      <c r="D165">
        <v>47731</v>
      </c>
      <c r="E165" s="14">
        <f t="shared" si="11"/>
        <v>477.31</v>
      </c>
      <c r="F165" s="2">
        <v>1170262</v>
      </c>
      <c r="G165" s="14">
        <f t="shared" si="12"/>
        <v>11702.62</v>
      </c>
      <c r="H165" s="14">
        <v>4792763</v>
      </c>
      <c r="I165" s="14">
        <f t="shared" si="13"/>
        <v>47927.63</v>
      </c>
      <c r="J165" s="14">
        <v>3958473</v>
      </c>
      <c r="K165" s="14">
        <f t="shared" si="14"/>
        <v>39584.73</v>
      </c>
    </row>
    <row r="166" spans="2:11" ht="12.75">
      <c r="B166" s="5">
        <v>28694528</v>
      </c>
      <c r="C166" s="14">
        <f t="shared" si="10"/>
        <v>286945.28</v>
      </c>
      <c r="D166">
        <v>568998</v>
      </c>
      <c r="E166" s="14">
        <f t="shared" si="11"/>
        <v>5689.98</v>
      </c>
      <c r="F166" s="2">
        <v>11634114</v>
      </c>
      <c r="G166" s="14">
        <f t="shared" si="12"/>
        <v>116341.14</v>
      </c>
      <c r="H166" s="14">
        <v>0</v>
      </c>
      <c r="I166" s="14">
        <f t="shared" si="13"/>
        <v>0</v>
      </c>
      <c r="J166" s="14">
        <v>12648267</v>
      </c>
      <c r="K166" s="14">
        <f t="shared" si="14"/>
        <v>126482.67</v>
      </c>
    </row>
    <row r="167" spans="2:11" ht="12.75">
      <c r="B167" s="5">
        <v>413590</v>
      </c>
      <c r="C167" s="14">
        <f t="shared" si="10"/>
        <v>4135.9</v>
      </c>
      <c r="D167">
        <v>188012</v>
      </c>
      <c r="E167" s="14">
        <f t="shared" si="11"/>
        <v>1880.12</v>
      </c>
      <c r="F167" s="2">
        <v>1465605</v>
      </c>
      <c r="G167" s="14">
        <f t="shared" si="12"/>
        <v>14656.05</v>
      </c>
      <c r="H167" s="14">
        <v>4516539</v>
      </c>
      <c r="I167" s="14">
        <f t="shared" si="13"/>
        <v>45165.39</v>
      </c>
      <c r="J167" s="14">
        <v>2770711</v>
      </c>
      <c r="K167" s="14">
        <f t="shared" si="14"/>
        <v>27707.11</v>
      </c>
    </row>
    <row r="168" spans="2:11" ht="12.75">
      <c r="B168" s="5">
        <v>26747257</v>
      </c>
      <c r="C168" s="14">
        <f t="shared" si="10"/>
        <v>267472.57</v>
      </c>
      <c r="D168">
        <v>2422858</v>
      </c>
      <c r="E168" s="14">
        <f t="shared" si="11"/>
        <v>24228.58</v>
      </c>
      <c r="F168" s="2">
        <v>11599483</v>
      </c>
      <c r="G168" s="14">
        <f t="shared" si="12"/>
        <v>115994.83</v>
      </c>
      <c r="H168" s="14">
        <v>0</v>
      </c>
      <c r="I168" s="14">
        <f t="shared" si="13"/>
        <v>0</v>
      </c>
      <c r="J168" s="14">
        <v>63135899</v>
      </c>
      <c r="K168" s="14">
        <f t="shared" si="14"/>
        <v>631358.99</v>
      </c>
    </row>
    <row r="169" spans="2:11" ht="12.75">
      <c r="B169" s="5">
        <v>11823107</v>
      </c>
      <c r="C169" s="14">
        <f t="shared" si="10"/>
        <v>118231.07</v>
      </c>
      <c r="D169">
        <v>6877430</v>
      </c>
      <c r="E169" s="14">
        <f t="shared" si="11"/>
        <v>68774.3</v>
      </c>
      <c r="F169" s="2">
        <v>13505838</v>
      </c>
      <c r="G169" s="14">
        <f t="shared" si="12"/>
        <v>135058.38</v>
      </c>
      <c r="H169" s="14">
        <v>81509712</v>
      </c>
      <c r="I169" s="14">
        <f t="shared" si="13"/>
        <v>815097.12</v>
      </c>
      <c r="J169" s="14">
        <v>195770424</v>
      </c>
      <c r="K169" s="14">
        <f t="shared" si="14"/>
        <v>1957704.24</v>
      </c>
    </row>
    <row r="170" spans="2:11" ht="12.75">
      <c r="B170" s="5">
        <v>504146511</v>
      </c>
      <c r="C170" s="14">
        <f t="shared" si="10"/>
        <v>5041465.11</v>
      </c>
      <c r="D170">
        <v>201754650</v>
      </c>
      <c r="E170" s="14">
        <f t="shared" si="11"/>
        <v>2017546.5</v>
      </c>
      <c r="F170" s="2">
        <v>109797275</v>
      </c>
      <c r="G170" s="14">
        <f t="shared" si="12"/>
        <v>1097972.75</v>
      </c>
      <c r="H170" s="14">
        <v>0</v>
      </c>
      <c r="I170" s="14">
        <f t="shared" si="13"/>
        <v>0</v>
      </c>
      <c r="J170" s="14">
        <v>183677794</v>
      </c>
      <c r="K170" s="14">
        <f t="shared" si="14"/>
        <v>1836777.94</v>
      </c>
    </row>
    <row r="171" spans="2:11" ht="12.75">
      <c r="B171" s="5">
        <v>574309</v>
      </c>
      <c r="C171" s="14">
        <f t="shared" si="10"/>
        <v>5743.09</v>
      </c>
      <c r="D171">
        <v>0</v>
      </c>
      <c r="E171" s="14">
        <f t="shared" si="11"/>
        <v>0</v>
      </c>
      <c r="F171" s="2">
        <v>88438</v>
      </c>
      <c r="G171" s="14">
        <f t="shared" si="12"/>
        <v>884.38</v>
      </c>
      <c r="H171" s="14">
        <v>1352062</v>
      </c>
      <c r="I171" s="14">
        <f t="shared" si="13"/>
        <v>13520.62</v>
      </c>
      <c r="J171" s="14">
        <v>298415</v>
      </c>
      <c r="K171" s="14">
        <f t="shared" si="14"/>
        <v>2984.15</v>
      </c>
    </row>
    <row r="172" spans="2:11" ht="12.75">
      <c r="B172" s="5">
        <v>6019519</v>
      </c>
      <c r="C172" s="14">
        <f t="shared" si="10"/>
        <v>60195.19</v>
      </c>
      <c r="D172">
        <v>0</v>
      </c>
      <c r="E172" s="14">
        <f t="shared" si="11"/>
        <v>0</v>
      </c>
      <c r="F172" s="2">
        <v>1180125</v>
      </c>
      <c r="G172" s="14">
        <f t="shared" si="12"/>
        <v>11801.25</v>
      </c>
      <c r="H172" s="14">
        <v>0</v>
      </c>
      <c r="I172" s="14">
        <f t="shared" si="13"/>
        <v>0</v>
      </c>
      <c r="J172" s="14">
        <v>3468755</v>
      </c>
      <c r="K172" s="14">
        <f t="shared" si="14"/>
        <v>34687.55</v>
      </c>
    </row>
    <row r="173" spans="2:11" ht="12.75">
      <c r="B173" s="5">
        <v>76566789</v>
      </c>
      <c r="C173" s="14">
        <f t="shared" si="10"/>
        <v>765667.89</v>
      </c>
      <c r="D173">
        <v>2186434</v>
      </c>
      <c r="E173" s="14">
        <f t="shared" si="11"/>
        <v>21864.34</v>
      </c>
      <c r="F173" s="2">
        <v>8611810</v>
      </c>
      <c r="G173" s="14">
        <f t="shared" si="12"/>
        <v>86118.1</v>
      </c>
      <c r="H173" s="14">
        <v>125133530</v>
      </c>
      <c r="I173" s="14">
        <f t="shared" si="13"/>
        <v>1251335.3</v>
      </c>
      <c r="J173" s="14">
        <v>31740967</v>
      </c>
      <c r="K173" s="14">
        <f t="shared" si="14"/>
        <v>317409.67</v>
      </c>
    </row>
    <row r="174" spans="2:11" ht="12.75">
      <c r="B174" s="5">
        <v>539565094</v>
      </c>
      <c r="C174" s="14">
        <f t="shared" si="10"/>
        <v>5395650.94</v>
      </c>
      <c r="D174">
        <v>58105724</v>
      </c>
      <c r="E174" s="14">
        <f t="shared" si="11"/>
        <v>581057.24</v>
      </c>
      <c r="F174" s="2">
        <v>91003106</v>
      </c>
      <c r="G174" s="14">
        <f t="shared" si="12"/>
        <v>910031.06</v>
      </c>
      <c r="H174" s="14">
        <v>0</v>
      </c>
      <c r="I174" s="14">
        <f t="shared" si="13"/>
        <v>0</v>
      </c>
      <c r="J174" s="14">
        <v>220248446</v>
      </c>
      <c r="K174" s="14">
        <f t="shared" si="14"/>
        <v>2202484.46</v>
      </c>
    </row>
    <row r="175" spans="2:11" ht="12.75">
      <c r="B175" s="5">
        <v>13119230</v>
      </c>
      <c r="C175" s="14">
        <f t="shared" si="10"/>
        <v>131192.3</v>
      </c>
      <c r="D175">
        <v>21939171</v>
      </c>
      <c r="E175" s="14">
        <f t="shared" si="11"/>
        <v>219391.71</v>
      </c>
      <c r="F175" s="2">
        <v>23570946</v>
      </c>
      <c r="G175" s="14">
        <f t="shared" si="12"/>
        <v>235709.46</v>
      </c>
      <c r="H175" s="14">
        <v>0</v>
      </c>
      <c r="I175" s="14">
        <f t="shared" si="13"/>
        <v>0</v>
      </c>
      <c r="J175" s="14">
        <v>220672170</v>
      </c>
      <c r="K175" s="14">
        <f t="shared" si="14"/>
        <v>2206721.7</v>
      </c>
    </row>
    <row r="176" spans="2:11" ht="12.75">
      <c r="B176" s="5">
        <v>0</v>
      </c>
      <c r="C176" s="14">
        <f t="shared" si="10"/>
        <v>0</v>
      </c>
      <c r="D176">
        <v>182404617</v>
      </c>
      <c r="E176" s="14">
        <f t="shared" si="11"/>
        <v>1824046.17</v>
      </c>
      <c r="F176" s="2">
        <v>221406500</v>
      </c>
      <c r="G176" s="14">
        <f t="shared" si="12"/>
        <v>2214065</v>
      </c>
      <c r="H176" s="14">
        <v>0</v>
      </c>
      <c r="I176" s="14">
        <f t="shared" si="13"/>
        <v>0</v>
      </c>
      <c r="J176" s="14">
        <v>0</v>
      </c>
      <c r="K176" s="14">
        <f t="shared" si="14"/>
        <v>0</v>
      </c>
    </row>
    <row r="177" spans="2:11" ht="12.75">
      <c r="B177" s="5">
        <v>127707</v>
      </c>
      <c r="C177" s="14">
        <f t="shared" si="10"/>
        <v>1277.07</v>
      </c>
      <c r="D177">
        <v>6650</v>
      </c>
      <c r="E177" s="14">
        <f t="shared" si="11"/>
        <v>66.5</v>
      </c>
      <c r="F177" s="2">
        <v>110183</v>
      </c>
      <c r="G177" s="14">
        <f t="shared" si="12"/>
        <v>1101.83</v>
      </c>
      <c r="H177" s="14">
        <v>0</v>
      </c>
      <c r="I177" s="14">
        <f t="shared" si="13"/>
        <v>0</v>
      </c>
      <c r="J177" s="14">
        <v>394355</v>
      </c>
      <c r="K177" s="14">
        <f t="shared" si="14"/>
        <v>3943.55</v>
      </c>
    </row>
    <row r="178" spans="2:11" ht="12.75">
      <c r="B178" s="5">
        <v>2616761</v>
      </c>
      <c r="C178" s="14">
        <f t="shared" si="10"/>
        <v>26167.61</v>
      </c>
      <c r="D178">
        <v>185810</v>
      </c>
      <c r="E178" s="14">
        <f t="shared" si="11"/>
        <v>1858.1</v>
      </c>
      <c r="F178" s="2">
        <v>993866</v>
      </c>
      <c r="G178" s="14">
        <f t="shared" si="12"/>
        <v>9938.66</v>
      </c>
      <c r="H178" s="14">
        <v>0</v>
      </c>
      <c r="I178" s="14">
        <f t="shared" si="13"/>
        <v>0</v>
      </c>
      <c r="J178" s="14">
        <v>3279352</v>
      </c>
      <c r="K178" s="14">
        <f t="shared" si="14"/>
        <v>32793.52</v>
      </c>
    </row>
    <row r="179" spans="2:11" ht="12.75">
      <c r="B179" s="5">
        <v>14476861</v>
      </c>
      <c r="C179" s="14">
        <f t="shared" si="10"/>
        <v>144768.61</v>
      </c>
      <c r="D179">
        <v>158579</v>
      </c>
      <c r="E179" s="14">
        <f t="shared" si="11"/>
        <v>1585.79</v>
      </c>
      <c r="F179" s="2">
        <v>4035371</v>
      </c>
      <c r="G179" s="14">
        <f t="shared" si="12"/>
        <v>40353.71</v>
      </c>
      <c r="H179" s="14">
        <v>22676727</v>
      </c>
      <c r="I179" s="14">
        <f t="shared" si="13"/>
        <v>226767.27</v>
      </c>
      <c r="J179" s="14">
        <v>12647018</v>
      </c>
      <c r="K179" s="14">
        <f t="shared" si="14"/>
        <v>126470.18</v>
      </c>
    </row>
    <row r="180" spans="2:11" ht="12.75">
      <c r="B180" s="5">
        <v>210979634</v>
      </c>
      <c r="C180" s="14">
        <f t="shared" si="10"/>
        <v>2109796.34</v>
      </c>
      <c r="D180">
        <v>25167666</v>
      </c>
      <c r="E180" s="14">
        <f t="shared" si="11"/>
        <v>251676.66</v>
      </c>
      <c r="F180" s="2">
        <v>36403770</v>
      </c>
      <c r="G180" s="14">
        <f t="shared" si="12"/>
        <v>364037.7</v>
      </c>
      <c r="H180" s="14">
        <v>0</v>
      </c>
      <c r="I180" s="14">
        <f t="shared" si="13"/>
        <v>0</v>
      </c>
      <c r="J180" s="14">
        <v>72830262</v>
      </c>
      <c r="K180" s="14">
        <f t="shared" si="14"/>
        <v>728302.62</v>
      </c>
    </row>
    <row r="181" spans="2:11" ht="12.75">
      <c r="B181" s="5">
        <v>19289194</v>
      </c>
      <c r="C181" s="14">
        <f t="shared" si="10"/>
        <v>192891.94</v>
      </c>
      <c r="D181">
        <v>337271</v>
      </c>
      <c r="E181" s="14">
        <f t="shared" si="11"/>
        <v>3372.71</v>
      </c>
      <c r="F181" s="2">
        <v>2728610</v>
      </c>
      <c r="G181" s="14">
        <f t="shared" si="12"/>
        <v>27286.1</v>
      </c>
      <c r="H181" s="14">
        <v>7359771</v>
      </c>
      <c r="I181" s="14">
        <f t="shared" si="13"/>
        <v>73597.71</v>
      </c>
      <c r="J181" s="14">
        <v>9031110</v>
      </c>
      <c r="K181" s="14">
        <f t="shared" si="14"/>
        <v>90311.1</v>
      </c>
    </row>
    <row r="182" spans="2:11" ht="12.75">
      <c r="B182" s="5">
        <v>96711515</v>
      </c>
      <c r="C182" s="14">
        <f t="shared" si="10"/>
        <v>967115.15</v>
      </c>
      <c r="D182">
        <v>1757708</v>
      </c>
      <c r="E182" s="14">
        <f t="shared" si="11"/>
        <v>17577.08</v>
      </c>
      <c r="F182" s="2">
        <v>28004128</v>
      </c>
      <c r="G182" s="14">
        <f t="shared" si="12"/>
        <v>280041.28</v>
      </c>
      <c r="H182" s="14">
        <v>0</v>
      </c>
      <c r="I182" s="14">
        <f t="shared" si="13"/>
        <v>0</v>
      </c>
      <c r="J182" s="14">
        <v>40350036</v>
      </c>
      <c r="K182" s="14">
        <f t="shared" si="14"/>
        <v>403500.36</v>
      </c>
    </row>
    <row r="183" spans="2:11" ht="12.75">
      <c r="B183" s="5">
        <v>0</v>
      </c>
      <c r="C183" s="14">
        <f t="shared" si="10"/>
        <v>0</v>
      </c>
      <c r="D183">
        <v>0</v>
      </c>
      <c r="E183" s="14">
        <f t="shared" si="11"/>
        <v>0</v>
      </c>
      <c r="F183" s="2">
        <v>6437</v>
      </c>
      <c r="G183" s="14">
        <f t="shared" si="12"/>
        <v>64.37</v>
      </c>
      <c r="H183" s="14">
        <v>0</v>
      </c>
      <c r="I183" s="14">
        <f t="shared" si="13"/>
        <v>0</v>
      </c>
      <c r="J183" s="14">
        <v>49652</v>
      </c>
      <c r="K183" s="14">
        <f t="shared" si="14"/>
        <v>496.52</v>
      </c>
    </row>
    <row r="184" spans="2:11" ht="12.75">
      <c r="B184" s="5">
        <v>816838</v>
      </c>
      <c r="C184" s="14">
        <f t="shared" si="10"/>
        <v>8168.38</v>
      </c>
      <c r="D184">
        <v>0</v>
      </c>
      <c r="E184" s="14">
        <f t="shared" si="11"/>
        <v>0</v>
      </c>
      <c r="F184" s="2">
        <v>190108</v>
      </c>
      <c r="G184" s="14">
        <f t="shared" si="12"/>
        <v>1901.08</v>
      </c>
      <c r="H184" s="14">
        <v>0</v>
      </c>
      <c r="I184" s="14">
        <f t="shared" si="13"/>
        <v>0</v>
      </c>
      <c r="J184" s="14">
        <v>215781</v>
      </c>
      <c r="K184" s="14">
        <f t="shared" si="14"/>
        <v>2157.81</v>
      </c>
    </row>
    <row r="185" spans="2:11" ht="12.75">
      <c r="B185" s="5">
        <v>2106146</v>
      </c>
      <c r="C185" s="14">
        <f t="shared" si="10"/>
        <v>21061.46</v>
      </c>
      <c r="D185">
        <v>25992</v>
      </c>
      <c r="E185" s="14">
        <f t="shared" si="11"/>
        <v>259.92</v>
      </c>
      <c r="F185" s="2">
        <v>1725431</v>
      </c>
      <c r="G185" s="14">
        <f t="shared" si="12"/>
        <v>17254.31</v>
      </c>
      <c r="H185" s="14">
        <v>4241628</v>
      </c>
      <c r="I185" s="14">
        <f t="shared" si="13"/>
        <v>42416.28</v>
      </c>
      <c r="J185" s="14">
        <v>2815219</v>
      </c>
      <c r="K185" s="14">
        <f t="shared" si="14"/>
        <v>28152.19</v>
      </c>
    </row>
    <row r="186" spans="2:11" ht="12.75">
      <c r="B186" s="5">
        <v>62010683</v>
      </c>
      <c r="C186" s="14">
        <f t="shared" si="10"/>
        <v>620106.83</v>
      </c>
      <c r="D186">
        <v>3264692</v>
      </c>
      <c r="E186" s="14">
        <f t="shared" si="11"/>
        <v>32646.92</v>
      </c>
      <c r="F186" s="2">
        <v>14475180</v>
      </c>
      <c r="G186" s="14">
        <f t="shared" si="12"/>
        <v>144751.8</v>
      </c>
      <c r="H186" s="14">
        <v>0</v>
      </c>
      <c r="I186" s="14">
        <f t="shared" si="13"/>
        <v>0</v>
      </c>
      <c r="J186" s="14">
        <v>18247601</v>
      </c>
      <c r="K186" s="14">
        <f t="shared" si="14"/>
        <v>182476.01</v>
      </c>
    </row>
    <row r="187" spans="2:11" ht="12.75">
      <c r="B187" s="5">
        <v>1122265</v>
      </c>
      <c r="C187" s="14">
        <f t="shared" si="10"/>
        <v>11222.65</v>
      </c>
      <c r="D187">
        <v>0</v>
      </c>
      <c r="E187" s="14">
        <f t="shared" si="11"/>
        <v>0</v>
      </c>
      <c r="F187" s="2">
        <v>204279</v>
      </c>
      <c r="G187" s="14">
        <f t="shared" si="12"/>
        <v>2042.79</v>
      </c>
      <c r="H187" s="14">
        <v>79043</v>
      </c>
      <c r="I187" s="14">
        <f t="shared" si="13"/>
        <v>790.43</v>
      </c>
      <c r="J187" s="14">
        <v>133447</v>
      </c>
      <c r="K187" s="14">
        <f t="shared" si="14"/>
        <v>1334.47</v>
      </c>
    </row>
    <row r="188" spans="2:11" ht="12.75">
      <c r="B188" s="5">
        <v>4481142</v>
      </c>
      <c r="C188" s="14">
        <f t="shared" si="10"/>
        <v>44811.42</v>
      </c>
      <c r="D188">
        <v>0</v>
      </c>
      <c r="E188" s="14">
        <f t="shared" si="11"/>
        <v>0</v>
      </c>
      <c r="F188" s="2">
        <v>1652612</v>
      </c>
      <c r="G188" s="14">
        <f t="shared" si="12"/>
        <v>16526.12</v>
      </c>
      <c r="H188" s="14">
        <v>0</v>
      </c>
      <c r="I188" s="14">
        <f t="shared" si="13"/>
        <v>0</v>
      </c>
      <c r="J188" s="14">
        <v>1370360</v>
      </c>
      <c r="K188" s="14">
        <f t="shared" si="14"/>
        <v>13703.6</v>
      </c>
    </row>
    <row r="189" spans="2:11" ht="12.75">
      <c r="B189" s="5">
        <v>0</v>
      </c>
      <c r="C189" s="14">
        <f t="shared" si="10"/>
        <v>0</v>
      </c>
      <c r="D189">
        <v>0</v>
      </c>
      <c r="E189" s="14">
        <f t="shared" si="11"/>
        <v>0</v>
      </c>
      <c r="F189" s="2">
        <v>0</v>
      </c>
      <c r="G189" s="14">
        <f t="shared" si="12"/>
        <v>0</v>
      </c>
      <c r="H189" s="14">
        <v>0</v>
      </c>
      <c r="I189" s="14">
        <f t="shared" si="13"/>
        <v>0</v>
      </c>
      <c r="J189" s="14">
        <v>14725022</v>
      </c>
      <c r="K189" s="14">
        <f t="shared" si="14"/>
        <v>147250.22</v>
      </c>
    </row>
    <row r="190" spans="2:11" ht="12.75">
      <c r="B190" s="5">
        <v>29363467</v>
      </c>
      <c r="C190" s="14">
        <f t="shared" si="10"/>
        <v>293634.67</v>
      </c>
      <c r="D190">
        <v>317252</v>
      </c>
      <c r="E190" s="14">
        <f t="shared" si="11"/>
        <v>3172.52</v>
      </c>
      <c r="F190" s="2">
        <v>855275</v>
      </c>
      <c r="G190" s="14">
        <f t="shared" si="12"/>
        <v>8552.75</v>
      </c>
      <c r="H190" s="14">
        <v>11864186</v>
      </c>
      <c r="I190" s="14">
        <f t="shared" si="13"/>
        <v>118641.86</v>
      </c>
      <c r="J190" s="14">
        <v>4679252</v>
      </c>
      <c r="K190" s="14">
        <f t="shared" si="14"/>
        <v>46792.52</v>
      </c>
    </row>
    <row r="191" spans="2:11" ht="12.75">
      <c r="B191" s="5">
        <v>66684667</v>
      </c>
      <c r="C191" s="14">
        <f t="shared" si="10"/>
        <v>666846.67</v>
      </c>
      <c r="D191">
        <v>1717132</v>
      </c>
      <c r="E191" s="14">
        <f t="shared" si="11"/>
        <v>17171.32</v>
      </c>
      <c r="F191" s="2">
        <v>7664009</v>
      </c>
      <c r="G191" s="14">
        <f t="shared" si="12"/>
        <v>76640.09</v>
      </c>
      <c r="H191" s="14">
        <v>0</v>
      </c>
      <c r="I191" s="14">
        <f t="shared" si="13"/>
        <v>0</v>
      </c>
      <c r="J191" s="14">
        <v>42008691</v>
      </c>
      <c r="K191" s="14">
        <f t="shared" si="14"/>
        <v>420086.91</v>
      </c>
    </row>
    <row r="192" spans="2:11" ht="12.75">
      <c r="B192" s="5">
        <v>34074862</v>
      </c>
      <c r="C192" s="14">
        <f t="shared" si="10"/>
        <v>340748.62</v>
      </c>
      <c r="D192">
        <v>180652</v>
      </c>
      <c r="E192" s="14">
        <f t="shared" si="11"/>
        <v>1806.52</v>
      </c>
      <c r="F192" s="2">
        <v>3747918</v>
      </c>
      <c r="G192" s="14">
        <f t="shared" si="12"/>
        <v>37479.18</v>
      </c>
      <c r="H192" s="14">
        <v>43830160</v>
      </c>
      <c r="I192" s="14">
        <f t="shared" si="13"/>
        <v>438301.6</v>
      </c>
      <c r="J192" s="14">
        <v>6666561</v>
      </c>
      <c r="K192" s="14">
        <f t="shared" si="14"/>
        <v>66665.61</v>
      </c>
    </row>
    <row r="193" spans="2:11" ht="12.75">
      <c r="B193" s="5">
        <v>74628019</v>
      </c>
      <c r="C193" s="14">
        <f t="shared" si="10"/>
        <v>746280.19</v>
      </c>
      <c r="D193">
        <v>6956250</v>
      </c>
      <c r="E193" s="14">
        <f t="shared" si="11"/>
        <v>69562.5</v>
      </c>
      <c r="F193" s="2">
        <v>18390481</v>
      </c>
      <c r="G193" s="14">
        <f t="shared" si="12"/>
        <v>183904.81</v>
      </c>
      <c r="H193" s="14">
        <v>0</v>
      </c>
      <c r="I193" s="14">
        <f t="shared" si="13"/>
        <v>0</v>
      </c>
      <c r="J193" s="14">
        <v>29954757</v>
      </c>
      <c r="K193" s="14">
        <f t="shared" si="14"/>
        <v>299547.57</v>
      </c>
    </row>
    <row r="194" spans="2:11" ht="12.75">
      <c r="B194" s="5">
        <v>1905902</v>
      </c>
      <c r="C194" s="14">
        <f t="shared" si="10"/>
        <v>19059.02</v>
      </c>
      <c r="D194">
        <v>263319</v>
      </c>
      <c r="E194" s="14">
        <f t="shared" si="11"/>
        <v>2633.19</v>
      </c>
      <c r="F194" s="2">
        <v>515550</v>
      </c>
      <c r="G194" s="14">
        <f t="shared" si="12"/>
        <v>5155.5</v>
      </c>
      <c r="H194" s="14">
        <v>1865946</v>
      </c>
      <c r="I194" s="14">
        <f t="shared" si="13"/>
        <v>18659.46</v>
      </c>
      <c r="J194" s="14">
        <v>1773494</v>
      </c>
      <c r="K194" s="14">
        <f t="shared" si="14"/>
        <v>17734.94</v>
      </c>
    </row>
    <row r="195" spans="2:11" ht="12.75">
      <c r="B195" s="5">
        <v>47883018</v>
      </c>
      <c r="C195" s="14">
        <f t="shared" si="10"/>
        <v>478830.18</v>
      </c>
      <c r="D195">
        <v>607550</v>
      </c>
      <c r="E195" s="14">
        <f t="shared" si="11"/>
        <v>6075.5</v>
      </c>
      <c r="F195" s="2">
        <v>5173405</v>
      </c>
      <c r="G195" s="14">
        <f t="shared" si="12"/>
        <v>51734.05</v>
      </c>
      <c r="H195" s="14">
        <v>0</v>
      </c>
      <c r="I195" s="14">
        <f t="shared" si="13"/>
        <v>0</v>
      </c>
      <c r="J195" s="14">
        <v>10330704</v>
      </c>
      <c r="K195" s="14">
        <f t="shared" si="14"/>
        <v>103307.04</v>
      </c>
    </row>
    <row r="196" spans="2:11" ht="12.75">
      <c r="B196" s="5">
        <v>19665498</v>
      </c>
      <c r="C196" s="14">
        <f t="shared" si="10"/>
        <v>196654.98</v>
      </c>
      <c r="D196">
        <v>27105713</v>
      </c>
      <c r="E196" s="14">
        <f t="shared" si="11"/>
        <v>271057.13</v>
      </c>
      <c r="F196" s="2">
        <v>2423210</v>
      </c>
      <c r="G196" s="14">
        <f t="shared" si="12"/>
        <v>24232.1</v>
      </c>
      <c r="H196" s="14">
        <v>16875803</v>
      </c>
      <c r="I196" s="14">
        <f t="shared" si="13"/>
        <v>168758.03</v>
      </c>
      <c r="J196" s="14">
        <v>2446412</v>
      </c>
      <c r="K196" s="14">
        <f t="shared" si="14"/>
        <v>24464.12</v>
      </c>
    </row>
    <row r="197" spans="2:11" ht="12.75">
      <c r="B197" s="5">
        <v>77944796</v>
      </c>
      <c r="C197" s="14">
        <f aca="true" t="shared" si="15" ref="C197:C260">B197/100</f>
        <v>779447.96</v>
      </c>
      <c r="D197">
        <v>75982569</v>
      </c>
      <c r="E197" s="14">
        <f aca="true" t="shared" si="16" ref="E197:E260">D197/100</f>
        <v>759825.69</v>
      </c>
      <c r="F197" s="2">
        <v>18344377</v>
      </c>
      <c r="G197" s="14">
        <f aca="true" t="shared" si="17" ref="G197:G260">F197/100</f>
        <v>183443.77</v>
      </c>
      <c r="H197" s="14">
        <v>0</v>
      </c>
      <c r="I197" s="14">
        <f aca="true" t="shared" si="18" ref="I197:I260">H197/100</f>
        <v>0</v>
      </c>
      <c r="J197" s="14">
        <v>24512208</v>
      </c>
      <c r="K197" s="14">
        <f aca="true" t="shared" si="19" ref="K197:K260">J197/100</f>
        <v>245122.08</v>
      </c>
    </row>
    <row r="198" spans="2:11" ht="12.75">
      <c r="B198" s="5">
        <v>0</v>
      </c>
      <c r="C198" s="14">
        <f t="shared" si="15"/>
        <v>0</v>
      </c>
      <c r="D198">
        <v>0</v>
      </c>
      <c r="E198" s="14">
        <f t="shared" si="16"/>
        <v>0</v>
      </c>
      <c r="F198" s="2">
        <v>0</v>
      </c>
      <c r="G198" s="14">
        <f t="shared" si="17"/>
        <v>0</v>
      </c>
      <c r="H198" s="14">
        <v>0</v>
      </c>
      <c r="I198" s="14">
        <f t="shared" si="18"/>
        <v>0</v>
      </c>
      <c r="J198" s="14">
        <v>26428484</v>
      </c>
      <c r="K198" s="14">
        <f t="shared" si="19"/>
        <v>264284.84</v>
      </c>
    </row>
    <row r="199" spans="2:11" ht="12.75">
      <c r="B199" s="5">
        <v>242668975</v>
      </c>
      <c r="C199" s="14">
        <f t="shared" si="15"/>
        <v>2426689.75</v>
      </c>
      <c r="D199">
        <v>7360230</v>
      </c>
      <c r="E199" s="14">
        <f t="shared" si="16"/>
        <v>73602.3</v>
      </c>
      <c r="F199" s="2">
        <v>23779553</v>
      </c>
      <c r="G199" s="14">
        <f t="shared" si="17"/>
        <v>237795.53</v>
      </c>
      <c r="H199" s="14">
        <v>1327122</v>
      </c>
      <c r="I199" s="14">
        <f t="shared" si="18"/>
        <v>13271.22</v>
      </c>
      <c r="J199" s="14">
        <v>91266518</v>
      </c>
      <c r="K199" s="14">
        <f t="shared" si="19"/>
        <v>912665.18</v>
      </c>
    </row>
    <row r="200" spans="2:11" ht="12.75">
      <c r="B200" s="5">
        <v>1793297349</v>
      </c>
      <c r="C200" s="14">
        <f t="shared" si="15"/>
        <v>17932973.49</v>
      </c>
      <c r="D200">
        <v>135152313</v>
      </c>
      <c r="E200" s="14">
        <f t="shared" si="16"/>
        <v>1351523.13</v>
      </c>
      <c r="F200" s="2">
        <v>213852079</v>
      </c>
      <c r="G200" s="14">
        <f t="shared" si="17"/>
        <v>2138520.79</v>
      </c>
      <c r="H200" s="14">
        <v>0</v>
      </c>
      <c r="I200" s="14">
        <f t="shared" si="18"/>
        <v>0</v>
      </c>
      <c r="J200" s="14">
        <v>370502708</v>
      </c>
      <c r="K200" s="14">
        <f t="shared" si="19"/>
        <v>3705027.08</v>
      </c>
    </row>
    <row r="201" spans="2:11" ht="12.75">
      <c r="B201" s="5">
        <v>1170526</v>
      </c>
      <c r="C201" s="14">
        <f t="shared" si="15"/>
        <v>11705.26</v>
      </c>
      <c r="D201">
        <v>891783</v>
      </c>
      <c r="E201" s="14">
        <f t="shared" si="16"/>
        <v>8917.83</v>
      </c>
      <c r="F201" s="2">
        <v>763309</v>
      </c>
      <c r="G201" s="14">
        <f t="shared" si="17"/>
        <v>7633.09</v>
      </c>
      <c r="H201" s="14">
        <v>1228413</v>
      </c>
      <c r="I201" s="14">
        <f t="shared" si="18"/>
        <v>12284.13</v>
      </c>
      <c r="J201" s="14">
        <v>1388716</v>
      </c>
      <c r="K201" s="14">
        <f t="shared" si="19"/>
        <v>13887.16</v>
      </c>
    </row>
    <row r="202" spans="2:11" ht="12.75">
      <c r="B202" s="5">
        <v>22407931</v>
      </c>
      <c r="C202" s="14">
        <f t="shared" si="15"/>
        <v>224079.31</v>
      </c>
      <c r="D202">
        <v>2115312</v>
      </c>
      <c r="E202" s="14">
        <f t="shared" si="16"/>
        <v>21153.12</v>
      </c>
      <c r="F202" s="2">
        <v>5247884</v>
      </c>
      <c r="G202" s="14">
        <f t="shared" si="17"/>
        <v>52478.84</v>
      </c>
      <c r="H202" s="14">
        <v>0</v>
      </c>
      <c r="I202" s="14">
        <f t="shared" si="18"/>
        <v>0</v>
      </c>
      <c r="J202" s="14">
        <v>9958657</v>
      </c>
      <c r="K202" s="14">
        <f t="shared" si="19"/>
        <v>99586.57</v>
      </c>
    </row>
    <row r="203" spans="2:11" ht="12.75">
      <c r="B203" s="5">
        <v>2231774</v>
      </c>
      <c r="C203" s="14">
        <f t="shared" si="15"/>
        <v>22317.74</v>
      </c>
      <c r="D203">
        <v>148325</v>
      </c>
      <c r="E203" s="14">
        <f t="shared" si="16"/>
        <v>1483.25</v>
      </c>
      <c r="F203" s="2">
        <v>826091</v>
      </c>
      <c r="G203" s="14">
        <f t="shared" si="17"/>
        <v>8260.91</v>
      </c>
      <c r="H203" s="14">
        <v>3139085</v>
      </c>
      <c r="I203" s="14">
        <f t="shared" si="18"/>
        <v>31390.85</v>
      </c>
      <c r="J203" s="14">
        <v>1233964</v>
      </c>
      <c r="K203" s="14">
        <f t="shared" si="19"/>
        <v>12339.64</v>
      </c>
    </row>
    <row r="204" spans="2:11" ht="12.75">
      <c r="B204" s="5">
        <v>30467845</v>
      </c>
      <c r="C204" s="14">
        <f t="shared" si="15"/>
        <v>304678.45</v>
      </c>
      <c r="D204">
        <v>878921</v>
      </c>
      <c r="E204" s="14">
        <f t="shared" si="16"/>
        <v>8789.21</v>
      </c>
      <c r="F204" s="2">
        <v>7128253</v>
      </c>
      <c r="G204" s="14">
        <f t="shared" si="17"/>
        <v>71282.53</v>
      </c>
      <c r="H204" s="14">
        <v>0</v>
      </c>
      <c r="I204" s="14">
        <f t="shared" si="18"/>
        <v>0</v>
      </c>
      <c r="J204" s="14">
        <v>13000945</v>
      </c>
      <c r="K204" s="14">
        <f t="shared" si="19"/>
        <v>130009.45</v>
      </c>
    </row>
    <row r="205" spans="2:11" ht="12.75">
      <c r="B205" s="5">
        <v>17490511</v>
      </c>
      <c r="C205" s="14">
        <f t="shared" si="15"/>
        <v>174905.11</v>
      </c>
      <c r="D205">
        <v>2376146</v>
      </c>
      <c r="E205" s="14">
        <f t="shared" si="16"/>
        <v>23761.46</v>
      </c>
      <c r="F205" s="2">
        <v>6284620</v>
      </c>
      <c r="G205" s="14">
        <f t="shared" si="17"/>
        <v>62846.2</v>
      </c>
      <c r="H205" s="14">
        <v>36816467</v>
      </c>
      <c r="I205" s="14">
        <f t="shared" si="18"/>
        <v>368164.67</v>
      </c>
      <c r="J205" s="14">
        <v>75705647</v>
      </c>
      <c r="K205" s="14">
        <f t="shared" si="19"/>
        <v>757056.47</v>
      </c>
    </row>
    <row r="206" spans="2:11" ht="12.75">
      <c r="B206" s="5">
        <v>289222468</v>
      </c>
      <c r="C206" s="14">
        <f t="shared" si="15"/>
        <v>2892224.68</v>
      </c>
      <c r="D206">
        <v>52262482</v>
      </c>
      <c r="E206" s="14">
        <f t="shared" si="16"/>
        <v>522624.82</v>
      </c>
      <c r="F206" s="2">
        <v>57027664</v>
      </c>
      <c r="G206" s="14">
        <f t="shared" si="17"/>
        <v>570276.64</v>
      </c>
      <c r="H206" s="14">
        <v>0</v>
      </c>
      <c r="I206" s="14">
        <f t="shared" si="18"/>
        <v>0</v>
      </c>
      <c r="J206" s="14">
        <v>117227990</v>
      </c>
      <c r="K206" s="14">
        <f t="shared" si="19"/>
        <v>1172279.9</v>
      </c>
    </row>
    <row r="207" spans="2:11" ht="12.75">
      <c r="B207" s="5">
        <v>51363075</v>
      </c>
      <c r="C207" s="14">
        <f t="shared" si="15"/>
        <v>513630.75</v>
      </c>
      <c r="D207">
        <v>164661</v>
      </c>
      <c r="E207" s="14">
        <f t="shared" si="16"/>
        <v>1646.61</v>
      </c>
      <c r="F207" s="2">
        <v>5883603</v>
      </c>
      <c r="G207" s="14">
        <f t="shared" si="17"/>
        <v>58836.03</v>
      </c>
      <c r="H207" s="14">
        <v>86001629</v>
      </c>
      <c r="I207" s="14">
        <f t="shared" si="18"/>
        <v>860016.29</v>
      </c>
      <c r="J207" s="14">
        <v>58511928</v>
      </c>
      <c r="K207" s="14">
        <f t="shared" si="19"/>
        <v>585119.28</v>
      </c>
    </row>
    <row r="208" spans="2:11" ht="12.75">
      <c r="B208" s="5">
        <v>416721950</v>
      </c>
      <c r="C208" s="14">
        <f t="shared" si="15"/>
        <v>4167219.5</v>
      </c>
      <c r="D208">
        <v>82895437</v>
      </c>
      <c r="E208" s="14">
        <f t="shared" si="16"/>
        <v>828954.37</v>
      </c>
      <c r="F208" s="2">
        <v>53320409</v>
      </c>
      <c r="G208" s="14">
        <f t="shared" si="17"/>
        <v>533204.09</v>
      </c>
      <c r="H208" s="14">
        <v>0</v>
      </c>
      <c r="I208" s="14">
        <f t="shared" si="18"/>
        <v>0</v>
      </c>
      <c r="J208" s="14">
        <v>112433804</v>
      </c>
      <c r="K208" s="14">
        <f t="shared" si="19"/>
        <v>1124338.04</v>
      </c>
    </row>
    <row r="209" spans="2:11" ht="12.75">
      <c r="B209" s="5">
        <v>44444183</v>
      </c>
      <c r="C209" s="14">
        <f t="shared" si="15"/>
        <v>444441.83</v>
      </c>
      <c r="D209">
        <v>3474834</v>
      </c>
      <c r="E209" s="14">
        <f t="shared" si="16"/>
        <v>34748.34</v>
      </c>
      <c r="F209" s="2">
        <v>12928915</v>
      </c>
      <c r="G209" s="14">
        <f t="shared" si="17"/>
        <v>129289.15</v>
      </c>
      <c r="H209" s="14">
        <v>187576710</v>
      </c>
      <c r="I209" s="14">
        <f t="shared" si="18"/>
        <v>1875767.1</v>
      </c>
      <c r="J209" s="14">
        <v>112812996</v>
      </c>
      <c r="K209" s="14">
        <f t="shared" si="19"/>
        <v>1128129.96</v>
      </c>
    </row>
    <row r="210" spans="2:11" ht="12.75">
      <c r="B210" s="5">
        <v>500746003</v>
      </c>
      <c r="C210" s="14">
        <f t="shared" si="15"/>
        <v>5007460.03</v>
      </c>
      <c r="D210">
        <v>25932936</v>
      </c>
      <c r="E210" s="14">
        <f t="shared" si="16"/>
        <v>259329.36</v>
      </c>
      <c r="F210" s="2">
        <v>99928654</v>
      </c>
      <c r="G210" s="14">
        <f t="shared" si="17"/>
        <v>999286.54</v>
      </c>
      <c r="H210" s="14">
        <v>0</v>
      </c>
      <c r="I210" s="14">
        <f t="shared" si="18"/>
        <v>0</v>
      </c>
      <c r="J210" s="14">
        <v>204023775</v>
      </c>
      <c r="K210" s="14">
        <f t="shared" si="19"/>
        <v>2040237.75</v>
      </c>
    </row>
    <row r="211" spans="2:11" ht="12.75">
      <c r="B211" s="5">
        <v>13000928</v>
      </c>
      <c r="C211" s="14">
        <f t="shared" si="15"/>
        <v>130009.28</v>
      </c>
      <c r="D211">
        <v>4902473</v>
      </c>
      <c r="E211" s="14">
        <f t="shared" si="16"/>
        <v>49024.73</v>
      </c>
      <c r="F211" s="2">
        <v>6249715</v>
      </c>
      <c r="G211" s="14">
        <f t="shared" si="17"/>
        <v>62497.15</v>
      </c>
      <c r="H211" s="14">
        <v>64877332</v>
      </c>
      <c r="I211" s="14">
        <f t="shared" si="18"/>
        <v>648773.32</v>
      </c>
      <c r="J211" s="14">
        <v>42746071</v>
      </c>
      <c r="K211" s="14">
        <f t="shared" si="19"/>
        <v>427460.71</v>
      </c>
    </row>
    <row r="212" spans="2:11" ht="12.75">
      <c r="B212" s="5">
        <v>382456484</v>
      </c>
      <c r="C212" s="14">
        <f t="shared" si="15"/>
        <v>3824564.84</v>
      </c>
      <c r="D212">
        <v>97875246</v>
      </c>
      <c r="E212" s="14">
        <f t="shared" si="16"/>
        <v>978752.46</v>
      </c>
      <c r="F212" s="2">
        <v>57001419</v>
      </c>
      <c r="G212" s="14">
        <f t="shared" si="17"/>
        <v>570014.19</v>
      </c>
      <c r="H212" s="14">
        <v>0</v>
      </c>
      <c r="I212" s="14">
        <f t="shared" si="18"/>
        <v>0</v>
      </c>
      <c r="J212" s="14">
        <v>155280489</v>
      </c>
      <c r="K212" s="14">
        <f t="shared" si="19"/>
        <v>1552804.89</v>
      </c>
    </row>
    <row r="213" spans="2:11" ht="12.75">
      <c r="B213" s="5">
        <v>27494</v>
      </c>
      <c r="C213" s="14">
        <f t="shared" si="15"/>
        <v>274.94</v>
      </c>
      <c r="D213">
        <v>0</v>
      </c>
      <c r="E213" s="14">
        <f t="shared" si="16"/>
        <v>0</v>
      </c>
      <c r="F213" s="2">
        <v>207850</v>
      </c>
      <c r="G213" s="14">
        <f t="shared" si="17"/>
        <v>2078.5</v>
      </c>
      <c r="H213" s="14">
        <v>131198</v>
      </c>
      <c r="I213" s="14">
        <f t="shared" si="18"/>
        <v>1311.98</v>
      </c>
      <c r="J213" s="14">
        <v>881347</v>
      </c>
      <c r="K213" s="14">
        <f t="shared" si="19"/>
        <v>8813.47</v>
      </c>
    </row>
    <row r="214" spans="2:11" ht="12.75">
      <c r="B214" s="5">
        <v>6982507</v>
      </c>
      <c r="C214" s="14">
        <f t="shared" si="15"/>
        <v>69825.07</v>
      </c>
      <c r="D214">
        <v>213186</v>
      </c>
      <c r="E214" s="14">
        <f t="shared" si="16"/>
        <v>2131.86</v>
      </c>
      <c r="F214" s="2">
        <v>2107403</v>
      </c>
      <c r="G214" s="14">
        <f t="shared" si="17"/>
        <v>21074.03</v>
      </c>
      <c r="H214" s="14">
        <v>0</v>
      </c>
      <c r="I214" s="14">
        <f t="shared" si="18"/>
        <v>0</v>
      </c>
      <c r="J214" s="14">
        <v>3591687</v>
      </c>
      <c r="K214" s="14">
        <f t="shared" si="19"/>
        <v>35916.87</v>
      </c>
    </row>
    <row r="215" spans="2:11" ht="12.75">
      <c r="B215" s="5">
        <v>32499980</v>
      </c>
      <c r="C215" s="14">
        <f t="shared" si="15"/>
        <v>324999.8</v>
      </c>
      <c r="D215">
        <v>22436023</v>
      </c>
      <c r="E215" s="14">
        <f t="shared" si="16"/>
        <v>224360.23</v>
      </c>
      <c r="F215" s="2">
        <v>9041964</v>
      </c>
      <c r="G215" s="14">
        <f t="shared" si="17"/>
        <v>90419.64</v>
      </c>
      <c r="H215" s="14">
        <v>110902176</v>
      </c>
      <c r="I215" s="14">
        <f t="shared" si="18"/>
        <v>1109021.76</v>
      </c>
      <c r="J215" s="14">
        <v>55874348</v>
      </c>
      <c r="K215" s="14">
        <f t="shared" si="19"/>
        <v>558743.48</v>
      </c>
    </row>
    <row r="216" spans="2:11" ht="12.75">
      <c r="B216" s="5">
        <v>648215558</v>
      </c>
      <c r="C216" s="14">
        <f t="shared" si="15"/>
        <v>6482155.58</v>
      </c>
      <c r="D216">
        <v>39873810</v>
      </c>
      <c r="E216" s="14">
        <f t="shared" si="16"/>
        <v>398738.1</v>
      </c>
      <c r="F216" s="2">
        <v>84953724</v>
      </c>
      <c r="G216" s="14">
        <f t="shared" si="17"/>
        <v>849537.24</v>
      </c>
      <c r="H216" s="14">
        <v>0</v>
      </c>
      <c r="I216" s="14">
        <f t="shared" si="18"/>
        <v>0</v>
      </c>
      <c r="J216" s="14">
        <v>243897044</v>
      </c>
      <c r="K216" s="14">
        <f t="shared" si="19"/>
        <v>2438970.44</v>
      </c>
    </row>
    <row r="217" spans="2:11" ht="12.75">
      <c r="B217" s="5">
        <v>364371</v>
      </c>
      <c r="C217" s="14">
        <f t="shared" si="15"/>
        <v>3643.71</v>
      </c>
      <c r="D217">
        <v>445237</v>
      </c>
      <c r="E217" s="14">
        <f t="shared" si="16"/>
        <v>4452.37</v>
      </c>
      <c r="F217" s="2">
        <v>324984</v>
      </c>
      <c r="G217" s="14">
        <f t="shared" si="17"/>
        <v>3249.84</v>
      </c>
      <c r="H217" s="14">
        <v>438329</v>
      </c>
      <c r="I217" s="14">
        <f t="shared" si="18"/>
        <v>4383.29</v>
      </c>
      <c r="J217" s="14">
        <v>466119</v>
      </c>
      <c r="K217" s="14">
        <f t="shared" si="19"/>
        <v>4661.19</v>
      </c>
    </row>
    <row r="218" spans="2:11" ht="12.75">
      <c r="B218" s="5">
        <v>8931996</v>
      </c>
      <c r="C218" s="14">
        <f t="shared" si="15"/>
        <v>89319.96</v>
      </c>
      <c r="D218">
        <v>5291978</v>
      </c>
      <c r="E218" s="14">
        <f t="shared" si="16"/>
        <v>52919.78</v>
      </c>
      <c r="F218" s="2">
        <v>2487753</v>
      </c>
      <c r="G218" s="14">
        <f t="shared" si="17"/>
        <v>24877.53</v>
      </c>
      <c r="H218" s="14">
        <v>0</v>
      </c>
      <c r="I218" s="14">
        <f t="shared" si="18"/>
        <v>0</v>
      </c>
      <c r="J218" s="14">
        <v>10451639</v>
      </c>
      <c r="K218" s="14">
        <f t="shared" si="19"/>
        <v>104516.39</v>
      </c>
    </row>
    <row r="219" spans="2:11" ht="12.75">
      <c r="B219" s="5">
        <v>72527854</v>
      </c>
      <c r="C219" s="14">
        <f t="shared" si="15"/>
        <v>725278.54</v>
      </c>
      <c r="D219">
        <v>765530</v>
      </c>
      <c r="E219" s="14">
        <f t="shared" si="16"/>
        <v>7655.3</v>
      </c>
      <c r="F219" s="2">
        <v>12672307</v>
      </c>
      <c r="G219" s="14">
        <f t="shared" si="17"/>
        <v>126723.07</v>
      </c>
      <c r="H219" s="14">
        <v>74483966</v>
      </c>
      <c r="I219" s="14">
        <f t="shared" si="18"/>
        <v>744839.66</v>
      </c>
      <c r="J219" s="14">
        <v>60810238</v>
      </c>
      <c r="K219" s="14">
        <f t="shared" si="19"/>
        <v>608102.38</v>
      </c>
    </row>
    <row r="220" spans="2:11" ht="12.75">
      <c r="B220" s="5">
        <v>584623439</v>
      </c>
      <c r="C220" s="14">
        <f t="shared" si="15"/>
        <v>5846234.39</v>
      </c>
      <c r="D220">
        <v>53800047</v>
      </c>
      <c r="E220" s="14">
        <f t="shared" si="16"/>
        <v>538000.47</v>
      </c>
      <c r="F220" s="2">
        <v>117438196</v>
      </c>
      <c r="G220" s="14">
        <f t="shared" si="17"/>
        <v>1174381.96</v>
      </c>
      <c r="H220" s="14">
        <v>0</v>
      </c>
      <c r="I220" s="14">
        <f t="shared" si="18"/>
        <v>0</v>
      </c>
      <c r="J220" s="14">
        <v>143424894</v>
      </c>
      <c r="K220" s="14">
        <f t="shared" si="19"/>
        <v>1434248.94</v>
      </c>
    </row>
    <row r="221" spans="2:11" ht="12.75">
      <c r="B221" s="5">
        <v>7838906</v>
      </c>
      <c r="C221" s="14">
        <f t="shared" si="15"/>
        <v>78389.06</v>
      </c>
      <c r="D221">
        <v>4550664</v>
      </c>
      <c r="E221" s="14">
        <f t="shared" si="16"/>
        <v>45506.64</v>
      </c>
      <c r="F221" s="2">
        <v>12525903</v>
      </c>
      <c r="G221" s="14">
        <f t="shared" si="17"/>
        <v>125259.03</v>
      </c>
      <c r="H221" s="14">
        <v>89886324</v>
      </c>
      <c r="I221" s="14">
        <f t="shared" si="18"/>
        <v>898863.24</v>
      </c>
      <c r="J221" s="14">
        <v>190937109</v>
      </c>
      <c r="K221" s="14">
        <f t="shared" si="19"/>
        <v>1909371.09</v>
      </c>
    </row>
    <row r="222" spans="2:11" ht="12.75">
      <c r="B222" s="5">
        <v>948039909</v>
      </c>
      <c r="C222" s="14">
        <f t="shared" si="15"/>
        <v>9480399.09</v>
      </c>
      <c r="D222">
        <v>464634466</v>
      </c>
      <c r="E222" s="14">
        <f t="shared" si="16"/>
        <v>4646344.66</v>
      </c>
      <c r="F222" s="2">
        <v>152305302</v>
      </c>
      <c r="G222" s="14">
        <f t="shared" si="17"/>
        <v>1523053.02</v>
      </c>
      <c r="H222" s="14">
        <v>0</v>
      </c>
      <c r="I222" s="14">
        <f t="shared" si="18"/>
        <v>0</v>
      </c>
      <c r="J222" s="14">
        <v>119639936</v>
      </c>
      <c r="K222" s="14">
        <f t="shared" si="19"/>
        <v>1196399.36</v>
      </c>
    </row>
    <row r="223" spans="2:11" ht="12.75">
      <c r="B223" s="5">
        <v>13141404</v>
      </c>
      <c r="C223" s="14">
        <f t="shared" si="15"/>
        <v>131414.04</v>
      </c>
      <c r="D223">
        <v>332129</v>
      </c>
      <c r="E223" s="14">
        <f t="shared" si="16"/>
        <v>3321.29</v>
      </c>
      <c r="F223" s="2">
        <v>3628862</v>
      </c>
      <c r="G223" s="14">
        <f t="shared" si="17"/>
        <v>36288.62</v>
      </c>
      <c r="H223" s="14">
        <v>93526912</v>
      </c>
      <c r="I223" s="14">
        <f t="shared" si="18"/>
        <v>935269.12</v>
      </c>
      <c r="J223" s="14">
        <v>25448564</v>
      </c>
      <c r="K223" s="14">
        <f t="shared" si="19"/>
        <v>254485.64</v>
      </c>
    </row>
    <row r="224" spans="2:11" ht="12.75">
      <c r="B224" s="5">
        <v>237432286</v>
      </c>
      <c r="C224" s="14">
        <f t="shared" si="15"/>
        <v>2374322.86</v>
      </c>
      <c r="D224">
        <v>56212258</v>
      </c>
      <c r="E224" s="14">
        <f t="shared" si="16"/>
        <v>562122.58</v>
      </c>
      <c r="F224" s="2">
        <v>31759618</v>
      </c>
      <c r="G224" s="14">
        <f t="shared" si="17"/>
        <v>317596.18</v>
      </c>
      <c r="H224" s="14">
        <v>0</v>
      </c>
      <c r="I224" s="14">
        <f t="shared" si="18"/>
        <v>0</v>
      </c>
      <c r="J224" s="14">
        <v>37392413</v>
      </c>
      <c r="K224" s="14">
        <f t="shared" si="19"/>
        <v>373924.13</v>
      </c>
    </row>
    <row r="225" spans="2:11" ht="12.75">
      <c r="B225" s="5">
        <v>323760</v>
      </c>
      <c r="C225" s="14">
        <f t="shared" si="15"/>
        <v>3237.6</v>
      </c>
      <c r="D225">
        <v>8250</v>
      </c>
      <c r="E225" s="14">
        <f t="shared" si="16"/>
        <v>82.5</v>
      </c>
      <c r="F225" s="2">
        <v>1187175</v>
      </c>
      <c r="G225" s="14">
        <f t="shared" si="17"/>
        <v>11871.75</v>
      </c>
      <c r="H225" s="14">
        <v>2362702</v>
      </c>
      <c r="I225" s="14">
        <f t="shared" si="18"/>
        <v>23627.02</v>
      </c>
      <c r="J225" s="14">
        <v>3572218</v>
      </c>
      <c r="K225" s="14">
        <f t="shared" si="19"/>
        <v>35722.18</v>
      </c>
    </row>
    <row r="226" spans="2:11" ht="12.75">
      <c r="B226" s="5">
        <v>22286949</v>
      </c>
      <c r="C226" s="14">
        <f t="shared" si="15"/>
        <v>222869.49</v>
      </c>
      <c r="D226">
        <v>6108147</v>
      </c>
      <c r="E226" s="14">
        <f t="shared" si="16"/>
        <v>61081.47</v>
      </c>
      <c r="F226" s="2">
        <v>5370235</v>
      </c>
      <c r="G226" s="14">
        <f t="shared" si="17"/>
        <v>53702.35</v>
      </c>
      <c r="H226" s="14">
        <v>0</v>
      </c>
      <c r="I226" s="14">
        <f t="shared" si="18"/>
        <v>0</v>
      </c>
      <c r="J226" s="14">
        <v>21860221</v>
      </c>
      <c r="K226" s="14">
        <f t="shared" si="19"/>
        <v>218602.21</v>
      </c>
    </row>
    <row r="227" spans="2:11" ht="12.75">
      <c r="B227" s="5">
        <v>1554462</v>
      </c>
      <c r="C227" s="14">
        <f t="shared" si="15"/>
        <v>15544.62</v>
      </c>
      <c r="D227">
        <v>266866</v>
      </c>
      <c r="E227" s="14">
        <f t="shared" si="16"/>
        <v>2668.66</v>
      </c>
      <c r="F227" s="2">
        <v>2467823</v>
      </c>
      <c r="G227" s="14">
        <f t="shared" si="17"/>
        <v>24678.23</v>
      </c>
      <c r="H227" s="14">
        <v>6435407</v>
      </c>
      <c r="I227" s="14">
        <f t="shared" si="18"/>
        <v>64354.07</v>
      </c>
      <c r="J227" s="14">
        <v>22055188</v>
      </c>
      <c r="K227" s="14">
        <f t="shared" si="19"/>
        <v>220551.88</v>
      </c>
    </row>
    <row r="228" spans="2:11" ht="12.75">
      <c r="B228" s="5">
        <v>76824029</v>
      </c>
      <c r="C228" s="14">
        <f t="shared" si="15"/>
        <v>768240.29</v>
      </c>
      <c r="D228">
        <v>25701076</v>
      </c>
      <c r="E228" s="14">
        <f t="shared" si="16"/>
        <v>257010.76</v>
      </c>
      <c r="F228" s="2">
        <v>24674043</v>
      </c>
      <c r="G228" s="14">
        <f t="shared" si="17"/>
        <v>246740.43</v>
      </c>
      <c r="H228" s="14">
        <v>0</v>
      </c>
      <c r="I228" s="14">
        <f t="shared" si="18"/>
        <v>0</v>
      </c>
      <c r="J228" s="14">
        <v>26476873</v>
      </c>
      <c r="K228" s="14">
        <f t="shared" si="19"/>
        <v>264768.73</v>
      </c>
    </row>
    <row r="229" spans="2:11" ht="12.75">
      <c r="B229" s="5">
        <v>5637285</v>
      </c>
      <c r="C229" s="14">
        <f t="shared" si="15"/>
        <v>56372.85</v>
      </c>
      <c r="D229">
        <v>8020588</v>
      </c>
      <c r="E229" s="14">
        <f t="shared" si="16"/>
        <v>80205.88</v>
      </c>
      <c r="F229" s="2">
        <v>12925525</v>
      </c>
      <c r="G229" s="14">
        <f t="shared" si="17"/>
        <v>129255.25</v>
      </c>
      <c r="H229" s="14">
        <v>312487</v>
      </c>
      <c r="I229" s="14">
        <f t="shared" si="18"/>
        <v>3124.87</v>
      </c>
      <c r="J229" s="14">
        <v>13288529</v>
      </c>
      <c r="K229" s="14">
        <f t="shared" si="19"/>
        <v>132885.29</v>
      </c>
    </row>
    <row r="230" spans="2:11" ht="12.75">
      <c r="B230" s="5">
        <v>0</v>
      </c>
      <c r="C230" s="14">
        <f t="shared" si="15"/>
        <v>0</v>
      </c>
      <c r="D230">
        <v>29964549</v>
      </c>
      <c r="E230" s="14">
        <f t="shared" si="16"/>
        <v>299645.49</v>
      </c>
      <c r="F230" s="2">
        <v>112432116</v>
      </c>
      <c r="G230" s="14">
        <f t="shared" si="17"/>
        <v>1124321.16</v>
      </c>
      <c r="H230" s="14">
        <v>0</v>
      </c>
      <c r="I230" s="14">
        <f t="shared" si="18"/>
        <v>0</v>
      </c>
      <c r="J230" s="14">
        <v>0</v>
      </c>
      <c r="K230" s="14">
        <f t="shared" si="19"/>
        <v>0</v>
      </c>
    </row>
    <row r="231" spans="2:11" ht="12.75">
      <c r="B231" s="5">
        <v>25040569</v>
      </c>
      <c r="C231" s="14">
        <f t="shared" si="15"/>
        <v>250405.69</v>
      </c>
      <c r="D231">
        <v>307364</v>
      </c>
      <c r="E231" s="14">
        <f t="shared" si="16"/>
        <v>3073.64</v>
      </c>
      <c r="F231" s="2">
        <v>7554179</v>
      </c>
      <c r="G231" s="14">
        <f t="shared" si="17"/>
        <v>75541.79</v>
      </c>
      <c r="H231" s="14">
        <v>53613233</v>
      </c>
      <c r="I231" s="14">
        <f t="shared" si="18"/>
        <v>536132.33</v>
      </c>
      <c r="J231" s="14">
        <v>14608377</v>
      </c>
      <c r="K231" s="14">
        <f t="shared" si="19"/>
        <v>146083.77</v>
      </c>
    </row>
    <row r="232" spans="2:11" ht="12.75">
      <c r="B232" s="5">
        <v>305595729</v>
      </c>
      <c r="C232" s="14">
        <f t="shared" si="15"/>
        <v>3055957.29</v>
      </c>
      <c r="D232">
        <v>13219383</v>
      </c>
      <c r="E232" s="14">
        <f t="shared" si="16"/>
        <v>132193.83</v>
      </c>
      <c r="F232" s="2">
        <v>50013042</v>
      </c>
      <c r="G232" s="14">
        <f t="shared" si="17"/>
        <v>500130.42</v>
      </c>
      <c r="H232" s="14">
        <v>0</v>
      </c>
      <c r="I232" s="14">
        <f t="shared" si="18"/>
        <v>0</v>
      </c>
      <c r="J232" s="14">
        <v>78125119</v>
      </c>
      <c r="K232" s="14">
        <f t="shared" si="19"/>
        <v>781251.19</v>
      </c>
    </row>
    <row r="233" spans="2:11" ht="12.75">
      <c r="B233" s="5">
        <v>16069265</v>
      </c>
      <c r="C233" s="14">
        <f t="shared" si="15"/>
        <v>160692.65</v>
      </c>
      <c r="D233">
        <v>206024</v>
      </c>
      <c r="E233" s="14">
        <f t="shared" si="16"/>
        <v>2060.24</v>
      </c>
      <c r="F233" s="2">
        <v>5897500</v>
      </c>
      <c r="G233" s="14">
        <f t="shared" si="17"/>
        <v>58975</v>
      </c>
      <c r="H233" s="14">
        <v>238856651</v>
      </c>
      <c r="I233" s="14">
        <f t="shared" si="18"/>
        <v>2388566.51</v>
      </c>
      <c r="J233" s="14">
        <v>14760926</v>
      </c>
      <c r="K233" s="14">
        <f t="shared" si="19"/>
        <v>147609.26</v>
      </c>
    </row>
    <row r="234" spans="2:11" ht="12.75">
      <c r="B234" s="5">
        <v>423435321</v>
      </c>
      <c r="C234" s="14">
        <f t="shared" si="15"/>
        <v>4234353.21</v>
      </c>
      <c r="D234">
        <v>3326181</v>
      </c>
      <c r="E234" s="14">
        <f t="shared" si="16"/>
        <v>33261.81</v>
      </c>
      <c r="F234" s="2">
        <v>56874382</v>
      </c>
      <c r="G234" s="14">
        <f t="shared" si="17"/>
        <v>568743.82</v>
      </c>
      <c r="H234" s="14">
        <v>0</v>
      </c>
      <c r="I234" s="14">
        <f t="shared" si="18"/>
        <v>0</v>
      </c>
      <c r="J234" s="14">
        <v>91690058</v>
      </c>
      <c r="K234" s="14">
        <f t="shared" si="19"/>
        <v>916900.58</v>
      </c>
    </row>
    <row r="235" spans="2:11" ht="12.75">
      <c r="B235" s="5">
        <v>71459370</v>
      </c>
      <c r="C235" s="14">
        <f t="shared" si="15"/>
        <v>714593.7</v>
      </c>
      <c r="D235">
        <v>105286443</v>
      </c>
      <c r="E235" s="14">
        <f t="shared" si="16"/>
        <v>1052864.43</v>
      </c>
      <c r="F235" s="2">
        <v>57048840</v>
      </c>
      <c r="G235" s="14">
        <f t="shared" si="17"/>
        <v>570488.4</v>
      </c>
      <c r="H235" s="14">
        <v>485014861</v>
      </c>
      <c r="I235" s="14">
        <f t="shared" si="18"/>
        <v>4850148.61</v>
      </c>
      <c r="J235" s="14">
        <v>228405925</v>
      </c>
      <c r="K235" s="14">
        <f t="shared" si="19"/>
        <v>2284059.25</v>
      </c>
    </row>
    <row r="236" spans="2:11" ht="12.75">
      <c r="B236" s="5">
        <v>3321880255</v>
      </c>
      <c r="C236" s="14">
        <f t="shared" si="15"/>
        <v>33218802.55</v>
      </c>
      <c r="D236">
        <v>341813907</v>
      </c>
      <c r="E236" s="14">
        <f t="shared" si="16"/>
        <v>3418139.07</v>
      </c>
      <c r="F236" s="2">
        <v>542715568</v>
      </c>
      <c r="G236" s="14">
        <f t="shared" si="17"/>
        <v>5427155.68</v>
      </c>
      <c r="H236" s="14">
        <v>0</v>
      </c>
      <c r="I236" s="14">
        <f t="shared" si="18"/>
        <v>0</v>
      </c>
      <c r="J236" s="14">
        <v>912447678</v>
      </c>
      <c r="K236" s="14">
        <f t="shared" si="19"/>
        <v>9124476.78</v>
      </c>
    </row>
    <row r="237" spans="2:11" ht="12.75">
      <c r="B237" s="5">
        <v>9787508</v>
      </c>
      <c r="C237" s="14">
        <f t="shared" si="15"/>
        <v>97875.08</v>
      </c>
      <c r="D237">
        <v>80069</v>
      </c>
      <c r="E237" s="14">
        <f t="shared" si="16"/>
        <v>800.69</v>
      </c>
      <c r="F237" s="2">
        <v>1429516</v>
      </c>
      <c r="G237" s="14">
        <f t="shared" si="17"/>
        <v>14295.16</v>
      </c>
      <c r="H237" s="14">
        <v>6023520</v>
      </c>
      <c r="I237" s="14">
        <f t="shared" si="18"/>
        <v>60235.2</v>
      </c>
      <c r="J237" s="14">
        <v>886255</v>
      </c>
      <c r="K237" s="14">
        <f t="shared" si="19"/>
        <v>8862.55</v>
      </c>
    </row>
    <row r="238" spans="2:11" ht="12.75">
      <c r="B238" s="5">
        <v>103324796</v>
      </c>
      <c r="C238" s="14">
        <f t="shared" si="15"/>
        <v>1033247.96</v>
      </c>
      <c r="D238">
        <v>907544</v>
      </c>
      <c r="E238" s="14">
        <f t="shared" si="16"/>
        <v>9075.44</v>
      </c>
      <c r="F238" s="2">
        <v>12028629</v>
      </c>
      <c r="G238" s="14">
        <f t="shared" si="17"/>
        <v>120286.29</v>
      </c>
      <c r="H238" s="14">
        <v>0</v>
      </c>
      <c r="I238" s="14">
        <f t="shared" si="18"/>
        <v>0</v>
      </c>
      <c r="J238" s="14">
        <v>24878789</v>
      </c>
      <c r="K238" s="14">
        <f t="shared" si="19"/>
        <v>248787.89</v>
      </c>
    </row>
    <row r="239" spans="2:11" ht="12.75">
      <c r="B239" s="5">
        <v>9580734</v>
      </c>
      <c r="C239" s="14">
        <f t="shared" si="15"/>
        <v>95807.34</v>
      </c>
      <c r="D239">
        <v>5198285</v>
      </c>
      <c r="E239" s="14">
        <f t="shared" si="16"/>
        <v>51982.85</v>
      </c>
      <c r="F239" s="2">
        <v>12426496</v>
      </c>
      <c r="G239" s="14">
        <f t="shared" si="17"/>
        <v>124264.96</v>
      </c>
      <c r="H239" s="14">
        <v>305006902</v>
      </c>
      <c r="I239" s="14">
        <f t="shared" si="18"/>
        <v>3050069.02</v>
      </c>
      <c r="J239" s="14">
        <v>16268858</v>
      </c>
      <c r="K239" s="14">
        <f t="shared" si="19"/>
        <v>162688.58</v>
      </c>
    </row>
    <row r="240" spans="2:11" ht="12.75">
      <c r="B240" s="5">
        <v>849169432</v>
      </c>
      <c r="C240" s="14">
        <f t="shared" si="15"/>
        <v>8491694.32</v>
      </c>
      <c r="D240">
        <v>94974647</v>
      </c>
      <c r="E240" s="14">
        <f t="shared" si="16"/>
        <v>949746.47</v>
      </c>
      <c r="F240" s="2">
        <v>129316067</v>
      </c>
      <c r="G240" s="14">
        <f t="shared" si="17"/>
        <v>1293160.67</v>
      </c>
      <c r="H240" s="14">
        <v>0</v>
      </c>
      <c r="I240" s="14">
        <f t="shared" si="18"/>
        <v>0</v>
      </c>
      <c r="J240" s="14">
        <v>263328314</v>
      </c>
      <c r="K240" s="14">
        <f t="shared" si="19"/>
        <v>2633283.14</v>
      </c>
    </row>
    <row r="241" spans="2:11" ht="12.75">
      <c r="B241" s="5">
        <v>17027978</v>
      </c>
      <c r="C241" s="14">
        <f t="shared" si="15"/>
        <v>170279.78</v>
      </c>
      <c r="D241">
        <v>12876157</v>
      </c>
      <c r="E241" s="14">
        <f t="shared" si="16"/>
        <v>128761.57</v>
      </c>
      <c r="F241" s="2">
        <v>25465085</v>
      </c>
      <c r="G241" s="14">
        <f t="shared" si="17"/>
        <v>254650.85</v>
      </c>
      <c r="H241" s="14">
        <v>283862760</v>
      </c>
      <c r="I241" s="14">
        <f t="shared" si="18"/>
        <v>2838627.6</v>
      </c>
      <c r="J241" s="14">
        <v>16047485</v>
      </c>
      <c r="K241" s="14">
        <f t="shared" si="19"/>
        <v>160474.85</v>
      </c>
    </row>
    <row r="242" spans="2:11" ht="12.75">
      <c r="B242" s="5">
        <v>1176559514</v>
      </c>
      <c r="C242" s="14">
        <f t="shared" si="15"/>
        <v>11765595.14</v>
      </c>
      <c r="D242">
        <v>219347995</v>
      </c>
      <c r="E242" s="14">
        <f t="shared" si="16"/>
        <v>2193479.95</v>
      </c>
      <c r="F242" s="2">
        <v>247649301</v>
      </c>
      <c r="G242" s="14">
        <f t="shared" si="17"/>
        <v>2476493.01</v>
      </c>
      <c r="H242" s="14">
        <v>0</v>
      </c>
      <c r="I242" s="14">
        <f t="shared" si="18"/>
        <v>0</v>
      </c>
      <c r="J242" s="14">
        <v>83164998</v>
      </c>
      <c r="K242" s="14">
        <f t="shared" si="19"/>
        <v>831649.98</v>
      </c>
    </row>
    <row r="243" spans="2:11" ht="12.75">
      <c r="B243" s="5">
        <v>22929232</v>
      </c>
      <c r="C243" s="14">
        <f t="shared" si="15"/>
        <v>229292.32</v>
      </c>
      <c r="D243">
        <v>0</v>
      </c>
      <c r="E243" s="14">
        <f t="shared" si="16"/>
        <v>0</v>
      </c>
      <c r="F243" s="2">
        <v>20235642</v>
      </c>
      <c r="G243" s="14">
        <f t="shared" si="17"/>
        <v>202356.42</v>
      </c>
      <c r="H243" s="14">
        <v>0</v>
      </c>
      <c r="I243" s="14">
        <f t="shared" si="18"/>
        <v>0</v>
      </c>
      <c r="J243" s="14">
        <v>14040285</v>
      </c>
      <c r="K243" s="14">
        <f t="shared" si="19"/>
        <v>140402.85</v>
      </c>
    </row>
    <row r="244" spans="2:11" ht="12.75">
      <c r="B244" s="5">
        <v>0</v>
      </c>
      <c r="C244" s="14">
        <f t="shared" si="15"/>
        <v>0</v>
      </c>
      <c r="D244">
        <v>312757311</v>
      </c>
      <c r="E244" s="14">
        <f t="shared" si="16"/>
        <v>3127573.11</v>
      </c>
      <c r="F244" s="2">
        <v>185037033</v>
      </c>
      <c r="G244" s="14">
        <f t="shared" si="17"/>
        <v>1850370.33</v>
      </c>
      <c r="H244" s="14">
        <v>0</v>
      </c>
      <c r="I244" s="14">
        <f t="shared" si="18"/>
        <v>0</v>
      </c>
      <c r="J244" s="14">
        <v>0</v>
      </c>
      <c r="K244" s="14">
        <f t="shared" si="19"/>
        <v>0</v>
      </c>
    </row>
    <row r="245" spans="2:11" ht="12.75">
      <c r="B245" s="5">
        <v>21194760</v>
      </c>
      <c r="C245" s="14">
        <f t="shared" si="15"/>
        <v>211947.6</v>
      </c>
      <c r="D245">
        <v>1548567</v>
      </c>
      <c r="E245" s="14">
        <f t="shared" si="16"/>
        <v>15485.67</v>
      </c>
      <c r="F245" s="2">
        <v>9764098</v>
      </c>
      <c r="G245" s="14">
        <f t="shared" si="17"/>
        <v>97640.98</v>
      </c>
      <c r="H245" s="14">
        <v>107693846</v>
      </c>
      <c r="I245" s="14">
        <f t="shared" si="18"/>
        <v>1076938.46</v>
      </c>
      <c r="J245" s="14">
        <v>22523773</v>
      </c>
      <c r="K245" s="14">
        <f t="shared" si="19"/>
        <v>225237.73</v>
      </c>
    </row>
    <row r="246" spans="2:11" ht="12.75">
      <c r="B246" s="5">
        <v>241360038</v>
      </c>
      <c r="C246" s="14">
        <f t="shared" si="15"/>
        <v>2413600.38</v>
      </c>
      <c r="D246">
        <v>10054737</v>
      </c>
      <c r="E246" s="14">
        <f t="shared" si="16"/>
        <v>100547.37</v>
      </c>
      <c r="F246" s="2">
        <v>62054325</v>
      </c>
      <c r="G246" s="14">
        <f t="shared" si="17"/>
        <v>620543.25</v>
      </c>
      <c r="H246" s="14">
        <v>0</v>
      </c>
      <c r="I246" s="14">
        <f t="shared" si="18"/>
        <v>0</v>
      </c>
      <c r="J246" s="14">
        <v>106539718</v>
      </c>
      <c r="K246" s="14">
        <f t="shared" si="19"/>
        <v>1065397.18</v>
      </c>
    </row>
    <row r="247" spans="2:11" ht="12.75">
      <c r="B247" s="5">
        <v>18166278</v>
      </c>
      <c r="C247" s="14">
        <f t="shared" si="15"/>
        <v>181662.78</v>
      </c>
      <c r="D247">
        <v>577981</v>
      </c>
      <c r="E247" s="14">
        <f t="shared" si="16"/>
        <v>5779.81</v>
      </c>
      <c r="F247" s="2">
        <v>1753927</v>
      </c>
      <c r="G247" s="14">
        <f t="shared" si="17"/>
        <v>17539.27</v>
      </c>
      <c r="H247" s="14">
        <v>16651858</v>
      </c>
      <c r="I247" s="14">
        <f t="shared" si="18"/>
        <v>166518.58</v>
      </c>
      <c r="J247" s="14">
        <v>13622247</v>
      </c>
      <c r="K247" s="14">
        <f t="shared" si="19"/>
        <v>136222.47</v>
      </c>
    </row>
    <row r="248" spans="2:11" ht="12.75">
      <c r="B248" s="5">
        <v>70086041</v>
      </c>
      <c r="C248" s="14">
        <f t="shared" si="15"/>
        <v>700860.41</v>
      </c>
      <c r="D248">
        <v>8619322</v>
      </c>
      <c r="E248" s="14">
        <f t="shared" si="16"/>
        <v>86193.22</v>
      </c>
      <c r="F248" s="2">
        <v>13713143</v>
      </c>
      <c r="G248" s="14">
        <f t="shared" si="17"/>
        <v>137131.43</v>
      </c>
      <c r="H248" s="14">
        <v>0</v>
      </c>
      <c r="I248" s="14">
        <f t="shared" si="18"/>
        <v>0</v>
      </c>
      <c r="J248" s="14">
        <v>21016672</v>
      </c>
      <c r="K248" s="14">
        <f t="shared" si="19"/>
        <v>210166.72</v>
      </c>
    </row>
    <row r="249" spans="2:11" ht="12.75">
      <c r="B249" s="5">
        <v>1671802</v>
      </c>
      <c r="C249" s="14">
        <f t="shared" si="15"/>
        <v>16718.02</v>
      </c>
      <c r="D249">
        <v>137866</v>
      </c>
      <c r="E249" s="14">
        <f t="shared" si="16"/>
        <v>1378.66</v>
      </c>
      <c r="F249" s="2">
        <v>364347</v>
      </c>
      <c r="G249" s="14">
        <f t="shared" si="17"/>
        <v>3643.47</v>
      </c>
      <c r="H249" s="14">
        <v>2139418</v>
      </c>
      <c r="I249" s="14">
        <f t="shared" si="18"/>
        <v>21394.18</v>
      </c>
      <c r="J249" s="14">
        <v>370739</v>
      </c>
      <c r="K249" s="14">
        <f t="shared" si="19"/>
        <v>3707.39</v>
      </c>
    </row>
    <row r="250" spans="2:11" ht="12.75">
      <c r="B250" s="5">
        <v>25729162</v>
      </c>
      <c r="C250" s="14">
        <f t="shared" si="15"/>
        <v>257291.62</v>
      </c>
      <c r="D250">
        <v>330655</v>
      </c>
      <c r="E250" s="14">
        <f t="shared" si="16"/>
        <v>3306.55</v>
      </c>
      <c r="F250" s="2">
        <v>3727635</v>
      </c>
      <c r="G250" s="14">
        <f t="shared" si="17"/>
        <v>37276.35</v>
      </c>
      <c r="H250" s="14">
        <v>0</v>
      </c>
      <c r="I250" s="14">
        <f t="shared" si="18"/>
        <v>0</v>
      </c>
      <c r="J250" s="14">
        <v>7272827</v>
      </c>
      <c r="K250" s="14">
        <f t="shared" si="19"/>
        <v>72728.27</v>
      </c>
    </row>
    <row r="251" spans="2:11" ht="12.75">
      <c r="B251" s="5">
        <v>91808</v>
      </c>
      <c r="C251" s="14">
        <f t="shared" si="15"/>
        <v>918.08</v>
      </c>
      <c r="D251">
        <v>16438</v>
      </c>
      <c r="E251" s="14">
        <f t="shared" si="16"/>
        <v>164.38</v>
      </c>
      <c r="F251" s="2">
        <v>373436</v>
      </c>
      <c r="G251" s="14">
        <f t="shared" si="17"/>
        <v>3734.36</v>
      </c>
      <c r="H251" s="14">
        <v>3005011</v>
      </c>
      <c r="I251" s="14">
        <f t="shared" si="18"/>
        <v>30050.11</v>
      </c>
      <c r="J251" s="14">
        <v>890301</v>
      </c>
      <c r="K251" s="14">
        <f t="shared" si="19"/>
        <v>8903.01</v>
      </c>
    </row>
    <row r="252" spans="2:11" ht="12.75">
      <c r="B252" s="5">
        <v>19824093</v>
      </c>
      <c r="C252" s="14">
        <f t="shared" si="15"/>
        <v>198240.93</v>
      </c>
      <c r="D252">
        <v>197926</v>
      </c>
      <c r="E252" s="14">
        <f t="shared" si="16"/>
        <v>1979.26</v>
      </c>
      <c r="F252" s="2">
        <v>3506608</v>
      </c>
      <c r="G252" s="14">
        <f t="shared" si="17"/>
        <v>35066.08</v>
      </c>
      <c r="H252" s="14">
        <v>0</v>
      </c>
      <c r="I252" s="14">
        <f t="shared" si="18"/>
        <v>0</v>
      </c>
      <c r="J252" s="14">
        <v>6520373</v>
      </c>
      <c r="K252" s="14">
        <f t="shared" si="19"/>
        <v>65203.73</v>
      </c>
    </row>
    <row r="253" spans="2:11" ht="12.75">
      <c r="B253" s="5">
        <v>1602791</v>
      </c>
      <c r="C253" s="14">
        <f t="shared" si="15"/>
        <v>16027.91</v>
      </c>
      <c r="D253">
        <v>0</v>
      </c>
      <c r="E253" s="14">
        <f t="shared" si="16"/>
        <v>0</v>
      </c>
      <c r="F253" s="2">
        <v>65316</v>
      </c>
      <c r="G253" s="14">
        <f t="shared" si="17"/>
        <v>653.16</v>
      </c>
      <c r="H253" s="14">
        <v>0</v>
      </c>
      <c r="I253" s="14">
        <f t="shared" si="18"/>
        <v>0</v>
      </c>
      <c r="J253" s="14">
        <v>378644</v>
      </c>
      <c r="K253" s="14">
        <f t="shared" si="19"/>
        <v>3786.44</v>
      </c>
    </row>
    <row r="254" spans="2:11" ht="12.75">
      <c r="B254" s="5">
        <v>1395458</v>
      </c>
      <c r="C254" s="14">
        <f t="shared" si="15"/>
        <v>13954.58</v>
      </c>
      <c r="D254">
        <v>97592</v>
      </c>
      <c r="E254" s="14">
        <f t="shared" si="16"/>
        <v>975.92</v>
      </c>
      <c r="F254" s="2">
        <v>540442</v>
      </c>
      <c r="G254" s="14">
        <f t="shared" si="17"/>
        <v>5404.42</v>
      </c>
      <c r="H254" s="14">
        <v>0</v>
      </c>
      <c r="I254" s="14">
        <f t="shared" si="18"/>
        <v>0</v>
      </c>
      <c r="J254" s="14">
        <v>7311827</v>
      </c>
      <c r="K254" s="14">
        <f t="shared" si="19"/>
        <v>73118.27</v>
      </c>
    </row>
    <row r="255" spans="2:11" ht="12.75">
      <c r="B255" s="5">
        <v>634</v>
      </c>
      <c r="C255" s="14">
        <f t="shared" si="15"/>
        <v>6.34</v>
      </c>
      <c r="D255">
        <v>111093</v>
      </c>
      <c r="E255" s="14">
        <f t="shared" si="16"/>
        <v>1110.93</v>
      </c>
      <c r="F255" s="2">
        <v>531545</v>
      </c>
      <c r="G255" s="14">
        <f t="shared" si="17"/>
        <v>5315.45</v>
      </c>
      <c r="H255" s="14">
        <v>1149578</v>
      </c>
      <c r="I255" s="14">
        <f t="shared" si="18"/>
        <v>11495.78</v>
      </c>
      <c r="J255" s="14">
        <v>172649</v>
      </c>
      <c r="K255" s="14">
        <f t="shared" si="19"/>
        <v>1726.49</v>
      </c>
    </row>
    <row r="256" spans="2:11" ht="12.75">
      <c r="B256" s="5">
        <v>17709540</v>
      </c>
      <c r="C256" s="14">
        <f t="shared" si="15"/>
        <v>177095.4</v>
      </c>
      <c r="D256">
        <v>315354</v>
      </c>
      <c r="E256" s="14">
        <f t="shared" si="16"/>
        <v>3153.54</v>
      </c>
      <c r="F256" s="2">
        <v>4803071</v>
      </c>
      <c r="G256" s="14">
        <f t="shared" si="17"/>
        <v>48030.71</v>
      </c>
      <c r="H256" s="14">
        <v>0</v>
      </c>
      <c r="I256" s="14">
        <f t="shared" si="18"/>
        <v>0</v>
      </c>
      <c r="J256" s="14">
        <v>9456293</v>
      </c>
      <c r="K256" s="14">
        <f t="shared" si="19"/>
        <v>94562.93</v>
      </c>
    </row>
    <row r="257" spans="2:11" ht="12.75">
      <c r="B257" s="5">
        <v>5653237</v>
      </c>
      <c r="C257" s="14">
        <f t="shared" si="15"/>
        <v>56532.37</v>
      </c>
      <c r="D257">
        <v>0</v>
      </c>
      <c r="E257" s="14">
        <f t="shared" si="16"/>
        <v>0</v>
      </c>
      <c r="F257" s="2">
        <v>255565</v>
      </c>
      <c r="G257" s="14">
        <f t="shared" si="17"/>
        <v>2555.65</v>
      </c>
      <c r="H257" s="14">
        <v>138094</v>
      </c>
      <c r="I257" s="14">
        <f t="shared" si="18"/>
        <v>1380.94</v>
      </c>
      <c r="J257" s="14">
        <v>907710</v>
      </c>
      <c r="K257" s="14">
        <f t="shared" si="19"/>
        <v>9077.1</v>
      </c>
    </row>
    <row r="258" spans="2:11" ht="12.75">
      <c r="B258" s="5">
        <v>7230723</v>
      </c>
      <c r="C258" s="14">
        <f t="shared" si="15"/>
        <v>72307.23</v>
      </c>
      <c r="D258">
        <v>1364612</v>
      </c>
      <c r="E258" s="14">
        <f t="shared" si="16"/>
        <v>13646.12</v>
      </c>
      <c r="F258" s="2">
        <v>3474161</v>
      </c>
      <c r="G258" s="14">
        <f t="shared" si="17"/>
        <v>34741.61</v>
      </c>
      <c r="H258" s="14">
        <v>0</v>
      </c>
      <c r="I258" s="14">
        <f t="shared" si="18"/>
        <v>0</v>
      </c>
      <c r="J258" s="14">
        <v>17922858</v>
      </c>
      <c r="K258" s="14">
        <f t="shared" si="19"/>
        <v>179228.58</v>
      </c>
    </row>
    <row r="259" spans="2:11" ht="12.75">
      <c r="B259" s="5">
        <v>59086</v>
      </c>
      <c r="C259" s="14">
        <f t="shared" si="15"/>
        <v>590.86</v>
      </c>
      <c r="D259">
        <v>105211</v>
      </c>
      <c r="E259" s="14">
        <f t="shared" si="16"/>
        <v>1052.11</v>
      </c>
      <c r="F259" s="2">
        <v>150577</v>
      </c>
      <c r="G259" s="14">
        <f t="shared" si="17"/>
        <v>1505.77</v>
      </c>
      <c r="H259" s="14">
        <v>30178</v>
      </c>
      <c r="I259" s="14">
        <f t="shared" si="18"/>
        <v>301.78</v>
      </c>
      <c r="J259" s="14">
        <v>388025</v>
      </c>
      <c r="K259" s="14">
        <f t="shared" si="19"/>
        <v>3880.25</v>
      </c>
    </row>
    <row r="260" spans="2:11" ht="12.75">
      <c r="B260" s="5">
        <v>6099787</v>
      </c>
      <c r="C260" s="14">
        <f t="shared" si="15"/>
        <v>60997.87</v>
      </c>
      <c r="D260">
        <v>519837</v>
      </c>
      <c r="E260" s="14">
        <f t="shared" si="16"/>
        <v>5198.37</v>
      </c>
      <c r="F260" s="2">
        <v>1619813</v>
      </c>
      <c r="G260" s="14">
        <f t="shared" si="17"/>
        <v>16198.13</v>
      </c>
      <c r="H260" s="14">
        <v>0</v>
      </c>
      <c r="I260" s="14">
        <f t="shared" si="18"/>
        <v>0</v>
      </c>
      <c r="J260" s="14">
        <v>4164884</v>
      </c>
      <c r="K260" s="14">
        <f t="shared" si="19"/>
        <v>41648.84</v>
      </c>
    </row>
    <row r="261" spans="2:11" ht="12.75">
      <c r="B261" s="5">
        <v>9337190</v>
      </c>
      <c r="C261" s="14">
        <f aca="true" t="shared" si="20" ref="C261:C324">B261/100</f>
        <v>93371.9</v>
      </c>
      <c r="D261">
        <v>15484</v>
      </c>
      <c r="E261" s="14">
        <f aca="true" t="shared" si="21" ref="E261:E324">D261/100</f>
        <v>154.84</v>
      </c>
      <c r="F261" s="2">
        <v>648018</v>
      </c>
      <c r="G261" s="14">
        <f aca="true" t="shared" si="22" ref="G261:G324">F261/100</f>
        <v>6480.18</v>
      </c>
      <c r="H261" s="14">
        <v>6033018</v>
      </c>
      <c r="I261" s="14">
        <f aca="true" t="shared" si="23" ref="I261:I324">H261/100</f>
        <v>60330.18</v>
      </c>
      <c r="J261" s="14">
        <v>6090556</v>
      </c>
      <c r="K261" s="14">
        <f aca="true" t="shared" si="24" ref="K261:K324">J261/100</f>
        <v>60905.56</v>
      </c>
    </row>
    <row r="262" spans="2:11" ht="12.75">
      <c r="B262" s="5">
        <v>40347518</v>
      </c>
      <c r="C262" s="14">
        <f t="shared" si="20"/>
        <v>403475.18</v>
      </c>
      <c r="D262">
        <v>1055983</v>
      </c>
      <c r="E262" s="14">
        <f t="shared" si="21"/>
        <v>10559.83</v>
      </c>
      <c r="F262" s="2">
        <v>5926499</v>
      </c>
      <c r="G262" s="14">
        <f t="shared" si="22"/>
        <v>59264.99</v>
      </c>
      <c r="H262" s="14">
        <v>0</v>
      </c>
      <c r="I262" s="14">
        <f t="shared" si="23"/>
        <v>0</v>
      </c>
      <c r="J262" s="14">
        <v>15185797</v>
      </c>
      <c r="K262" s="14">
        <f t="shared" si="24"/>
        <v>151857.97</v>
      </c>
    </row>
    <row r="263" spans="2:11" ht="12.75">
      <c r="B263" s="5">
        <v>31444338</v>
      </c>
      <c r="C263" s="14">
        <f t="shared" si="20"/>
        <v>314443.38</v>
      </c>
      <c r="D263">
        <v>1026959</v>
      </c>
      <c r="E263" s="14">
        <f t="shared" si="21"/>
        <v>10269.59</v>
      </c>
      <c r="F263" s="2">
        <v>5156823</v>
      </c>
      <c r="G263" s="14">
        <f t="shared" si="22"/>
        <v>51568.23</v>
      </c>
      <c r="H263" s="14">
        <v>62891439</v>
      </c>
      <c r="I263" s="14">
        <f t="shared" si="23"/>
        <v>628914.39</v>
      </c>
      <c r="J263" s="14">
        <v>32298766</v>
      </c>
      <c r="K263" s="14">
        <f t="shared" si="24"/>
        <v>322987.66</v>
      </c>
    </row>
    <row r="264" spans="2:11" ht="12.75">
      <c r="B264" s="5">
        <v>314033487</v>
      </c>
      <c r="C264" s="14">
        <f t="shared" si="20"/>
        <v>3140334.87</v>
      </c>
      <c r="D264">
        <v>114774731</v>
      </c>
      <c r="E264" s="14">
        <f t="shared" si="21"/>
        <v>1147747.31</v>
      </c>
      <c r="F264" s="2">
        <v>51990900</v>
      </c>
      <c r="G264" s="14">
        <f t="shared" si="22"/>
        <v>519909</v>
      </c>
      <c r="H264" s="14">
        <v>0</v>
      </c>
      <c r="I264" s="14">
        <f t="shared" si="23"/>
        <v>0</v>
      </c>
      <c r="J264" s="14">
        <v>225228615</v>
      </c>
      <c r="K264" s="14">
        <f t="shared" si="24"/>
        <v>2252286.15</v>
      </c>
    </row>
    <row r="265" spans="2:11" ht="12.75">
      <c r="B265" s="5">
        <v>67686108</v>
      </c>
      <c r="C265" s="14">
        <f t="shared" si="20"/>
        <v>676861.08</v>
      </c>
      <c r="D265">
        <v>1260939</v>
      </c>
      <c r="E265" s="14">
        <f t="shared" si="21"/>
        <v>12609.39</v>
      </c>
      <c r="F265" s="2">
        <v>10246863</v>
      </c>
      <c r="G265" s="14">
        <f t="shared" si="22"/>
        <v>102468.63</v>
      </c>
      <c r="H265" s="14">
        <v>55134531</v>
      </c>
      <c r="I265" s="14">
        <f t="shared" si="23"/>
        <v>551345.31</v>
      </c>
      <c r="J265" s="14">
        <v>71262795</v>
      </c>
      <c r="K265" s="14">
        <f t="shared" si="24"/>
        <v>712627.95</v>
      </c>
    </row>
    <row r="266" spans="2:11" ht="12.75">
      <c r="B266" s="5">
        <v>538687117</v>
      </c>
      <c r="C266" s="14">
        <f t="shared" si="20"/>
        <v>5386871.17</v>
      </c>
      <c r="D266">
        <v>338343494</v>
      </c>
      <c r="E266" s="14">
        <f t="shared" si="21"/>
        <v>3383434.94</v>
      </c>
      <c r="F266" s="2">
        <v>91198908</v>
      </c>
      <c r="G266" s="14">
        <f t="shared" si="22"/>
        <v>911989.08</v>
      </c>
      <c r="H266" s="14">
        <v>0</v>
      </c>
      <c r="I266" s="14">
        <f t="shared" si="23"/>
        <v>0</v>
      </c>
      <c r="J266" s="14">
        <v>236750597</v>
      </c>
      <c r="K266" s="14">
        <f t="shared" si="24"/>
        <v>2367505.97</v>
      </c>
    </row>
    <row r="267" spans="2:11" ht="12.75">
      <c r="B267" s="5">
        <v>1140705</v>
      </c>
      <c r="C267" s="14">
        <f t="shared" si="20"/>
        <v>11407.05</v>
      </c>
      <c r="D267">
        <v>44628</v>
      </c>
      <c r="E267" s="14">
        <f t="shared" si="21"/>
        <v>446.28</v>
      </c>
      <c r="F267" s="2">
        <v>198276</v>
      </c>
      <c r="G267" s="14">
        <f t="shared" si="22"/>
        <v>1982.76</v>
      </c>
      <c r="H267" s="14">
        <v>41406</v>
      </c>
      <c r="I267" s="14">
        <f t="shared" si="23"/>
        <v>414.06</v>
      </c>
      <c r="J267" s="14">
        <v>489984</v>
      </c>
      <c r="K267" s="14">
        <f t="shared" si="24"/>
        <v>4899.84</v>
      </c>
    </row>
    <row r="268" spans="2:11" ht="12.75">
      <c r="B268" s="5">
        <v>11388055</v>
      </c>
      <c r="C268" s="14">
        <f t="shared" si="20"/>
        <v>113880.55</v>
      </c>
      <c r="D268">
        <v>76988</v>
      </c>
      <c r="E268" s="14">
        <f t="shared" si="21"/>
        <v>769.88</v>
      </c>
      <c r="F268" s="2">
        <v>2087179</v>
      </c>
      <c r="G268" s="14">
        <f t="shared" si="22"/>
        <v>20871.79</v>
      </c>
      <c r="H268" s="14">
        <v>0</v>
      </c>
      <c r="I268" s="14">
        <f t="shared" si="23"/>
        <v>0</v>
      </c>
      <c r="J268" s="14">
        <v>6884326</v>
      </c>
      <c r="K268" s="14">
        <f t="shared" si="24"/>
        <v>68843.26</v>
      </c>
    </row>
    <row r="269" spans="2:11" ht="12.75">
      <c r="B269" s="5">
        <v>28447825</v>
      </c>
      <c r="C269" s="14">
        <f t="shared" si="20"/>
        <v>284478.25</v>
      </c>
      <c r="D269">
        <v>174938</v>
      </c>
      <c r="E269" s="14">
        <f t="shared" si="21"/>
        <v>1749.38</v>
      </c>
      <c r="F269" s="2">
        <v>4268466</v>
      </c>
      <c r="G269" s="14">
        <f t="shared" si="22"/>
        <v>42684.66</v>
      </c>
      <c r="H269" s="14">
        <v>48391685</v>
      </c>
      <c r="I269" s="14">
        <f t="shared" si="23"/>
        <v>483916.85</v>
      </c>
      <c r="J269" s="14">
        <v>39976961</v>
      </c>
      <c r="K269" s="14">
        <f t="shared" si="24"/>
        <v>399769.61</v>
      </c>
    </row>
    <row r="270" spans="2:11" ht="12.75">
      <c r="B270" s="5">
        <v>249534742</v>
      </c>
      <c r="C270" s="14">
        <f t="shared" si="20"/>
        <v>2495347.42</v>
      </c>
      <c r="D270">
        <v>13373609</v>
      </c>
      <c r="E270" s="14">
        <f t="shared" si="21"/>
        <v>133736.09</v>
      </c>
      <c r="F270" s="2">
        <v>36603500</v>
      </c>
      <c r="G270" s="14">
        <f t="shared" si="22"/>
        <v>366035</v>
      </c>
      <c r="H270" s="14">
        <v>0</v>
      </c>
      <c r="I270" s="14">
        <f t="shared" si="23"/>
        <v>0</v>
      </c>
      <c r="J270" s="14">
        <v>75175438</v>
      </c>
      <c r="K270" s="14">
        <f t="shared" si="24"/>
        <v>751754.38</v>
      </c>
    </row>
    <row r="271" spans="2:11" ht="12.75">
      <c r="B271" s="5">
        <v>608220</v>
      </c>
      <c r="C271" s="14">
        <f t="shared" si="20"/>
        <v>6082.2</v>
      </c>
      <c r="D271">
        <v>0</v>
      </c>
      <c r="E271" s="14">
        <f t="shared" si="21"/>
        <v>0</v>
      </c>
      <c r="F271" s="2">
        <v>120392</v>
      </c>
      <c r="G271" s="14">
        <f t="shared" si="22"/>
        <v>1203.92</v>
      </c>
      <c r="H271" s="14">
        <v>1579875</v>
      </c>
      <c r="I271" s="14">
        <f t="shared" si="23"/>
        <v>15798.75</v>
      </c>
      <c r="J271" s="14">
        <v>306736</v>
      </c>
      <c r="K271" s="14">
        <f t="shared" si="24"/>
        <v>3067.36</v>
      </c>
    </row>
    <row r="272" spans="2:11" ht="12.75">
      <c r="B272" s="5">
        <v>12659464</v>
      </c>
      <c r="C272" s="14">
        <f t="shared" si="20"/>
        <v>126594.64</v>
      </c>
      <c r="D272">
        <v>33330</v>
      </c>
      <c r="E272" s="14">
        <f t="shared" si="21"/>
        <v>333.3</v>
      </c>
      <c r="F272" s="2">
        <v>1315777</v>
      </c>
      <c r="G272" s="14">
        <f t="shared" si="22"/>
        <v>13157.77</v>
      </c>
      <c r="H272" s="14">
        <v>0</v>
      </c>
      <c r="I272" s="14">
        <f t="shared" si="23"/>
        <v>0</v>
      </c>
      <c r="J272" s="14">
        <v>4035178</v>
      </c>
      <c r="K272" s="14">
        <f t="shared" si="24"/>
        <v>40351.78</v>
      </c>
    </row>
    <row r="273" spans="2:11" ht="12.75">
      <c r="B273" s="5">
        <v>13111983</v>
      </c>
      <c r="C273" s="14">
        <f t="shared" si="20"/>
        <v>131119.83</v>
      </c>
      <c r="D273">
        <v>266581</v>
      </c>
      <c r="E273" s="14">
        <f t="shared" si="21"/>
        <v>2665.81</v>
      </c>
      <c r="F273" s="2">
        <v>3817560</v>
      </c>
      <c r="G273" s="14">
        <f t="shared" si="22"/>
        <v>38175.6</v>
      </c>
      <c r="H273" s="14">
        <v>18192236</v>
      </c>
      <c r="I273" s="14">
        <f t="shared" si="23"/>
        <v>181922.36</v>
      </c>
      <c r="J273" s="14">
        <v>13157557</v>
      </c>
      <c r="K273" s="14">
        <f t="shared" si="24"/>
        <v>131575.57</v>
      </c>
    </row>
    <row r="274" spans="2:11" ht="12.75">
      <c r="B274" s="5">
        <v>161475081</v>
      </c>
      <c r="C274" s="14">
        <f t="shared" si="20"/>
        <v>1614750.81</v>
      </c>
      <c r="D274">
        <v>4507151</v>
      </c>
      <c r="E274" s="14">
        <f t="shared" si="21"/>
        <v>45071.51</v>
      </c>
      <c r="F274" s="2">
        <v>39445590</v>
      </c>
      <c r="G274" s="14">
        <f t="shared" si="22"/>
        <v>394455.9</v>
      </c>
      <c r="H274" s="14">
        <v>0</v>
      </c>
      <c r="I274" s="14">
        <f t="shared" si="23"/>
        <v>0</v>
      </c>
      <c r="J274" s="14">
        <v>36184368</v>
      </c>
      <c r="K274" s="14">
        <f t="shared" si="24"/>
        <v>361843.68</v>
      </c>
    </row>
    <row r="275" spans="2:11" ht="12.75">
      <c r="B275" s="5">
        <v>4150958</v>
      </c>
      <c r="C275" s="14">
        <f t="shared" si="20"/>
        <v>41509.58</v>
      </c>
      <c r="D275">
        <v>293546</v>
      </c>
      <c r="E275" s="14">
        <f t="shared" si="21"/>
        <v>2935.46</v>
      </c>
      <c r="F275" s="2">
        <v>3217595</v>
      </c>
      <c r="G275" s="14">
        <f t="shared" si="22"/>
        <v>32175.95</v>
      </c>
      <c r="H275" s="14">
        <v>33496499</v>
      </c>
      <c r="I275" s="14">
        <f t="shared" si="23"/>
        <v>334964.99</v>
      </c>
      <c r="J275" s="14">
        <v>14399671</v>
      </c>
      <c r="K275" s="14">
        <f t="shared" si="24"/>
        <v>143996.71</v>
      </c>
    </row>
    <row r="276" spans="2:11" ht="12.75">
      <c r="B276" s="5">
        <v>190896577</v>
      </c>
      <c r="C276" s="14">
        <f t="shared" si="20"/>
        <v>1908965.77</v>
      </c>
      <c r="D276">
        <v>4859942</v>
      </c>
      <c r="E276" s="14">
        <f t="shared" si="21"/>
        <v>48599.42</v>
      </c>
      <c r="F276" s="2">
        <v>39425924</v>
      </c>
      <c r="G276" s="14">
        <f t="shared" si="22"/>
        <v>394259.24</v>
      </c>
      <c r="H276" s="14">
        <v>0</v>
      </c>
      <c r="I276" s="14">
        <f t="shared" si="23"/>
        <v>0</v>
      </c>
      <c r="J276" s="14">
        <v>53485754</v>
      </c>
      <c r="K276" s="14">
        <f t="shared" si="24"/>
        <v>534857.54</v>
      </c>
    </row>
    <row r="277" spans="2:11" ht="12.75">
      <c r="B277" s="5">
        <v>0</v>
      </c>
      <c r="C277" s="14">
        <f t="shared" si="20"/>
        <v>0</v>
      </c>
      <c r="D277">
        <v>0</v>
      </c>
      <c r="E277" s="14">
        <f t="shared" si="21"/>
        <v>0</v>
      </c>
      <c r="F277" s="2">
        <v>102179</v>
      </c>
      <c r="G277" s="14">
        <f t="shared" si="22"/>
        <v>1021.79</v>
      </c>
      <c r="H277" s="14">
        <v>0</v>
      </c>
      <c r="I277" s="14">
        <f t="shared" si="23"/>
        <v>0</v>
      </c>
      <c r="J277" s="14">
        <v>1991910</v>
      </c>
      <c r="K277" s="14">
        <f t="shared" si="24"/>
        <v>19919.1</v>
      </c>
    </row>
    <row r="278" spans="2:11" ht="12.75">
      <c r="B278" s="5">
        <v>2251274</v>
      </c>
      <c r="C278" s="14">
        <f t="shared" si="20"/>
        <v>22512.74</v>
      </c>
      <c r="D278">
        <v>0</v>
      </c>
      <c r="E278" s="14">
        <f t="shared" si="21"/>
        <v>0</v>
      </c>
      <c r="F278" s="2">
        <v>785658</v>
      </c>
      <c r="G278" s="14">
        <f t="shared" si="22"/>
        <v>7856.58</v>
      </c>
      <c r="H278" s="14">
        <v>0</v>
      </c>
      <c r="I278" s="14">
        <f t="shared" si="23"/>
        <v>0</v>
      </c>
      <c r="J278" s="14">
        <v>2371825</v>
      </c>
      <c r="K278" s="14">
        <f t="shared" si="24"/>
        <v>23718.25</v>
      </c>
    </row>
    <row r="279" spans="2:11" ht="12.75">
      <c r="B279" s="5">
        <v>29484857</v>
      </c>
      <c r="C279" s="14">
        <f t="shared" si="20"/>
        <v>294848.57</v>
      </c>
      <c r="D279">
        <v>211592</v>
      </c>
      <c r="E279" s="14">
        <f t="shared" si="21"/>
        <v>2115.92</v>
      </c>
      <c r="F279" s="2">
        <v>3325469</v>
      </c>
      <c r="G279" s="14">
        <f t="shared" si="22"/>
        <v>33254.69</v>
      </c>
      <c r="H279" s="14">
        <v>6304594</v>
      </c>
      <c r="I279" s="14">
        <f t="shared" si="23"/>
        <v>63045.94</v>
      </c>
      <c r="J279" s="14">
        <v>5655575</v>
      </c>
      <c r="K279" s="14">
        <f t="shared" si="24"/>
        <v>56555.75</v>
      </c>
    </row>
    <row r="280" spans="2:11" ht="12.75">
      <c r="B280" s="5">
        <v>104927126</v>
      </c>
      <c r="C280" s="14">
        <f t="shared" si="20"/>
        <v>1049271.26</v>
      </c>
      <c r="D280">
        <v>33413298</v>
      </c>
      <c r="E280" s="14">
        <f t="shared" si="21"/>
        <v>334132.98</v>
      </c>
      <c r="F280" s="2">
        <v>24759807</v>
      </c>
      <c r="G280" s="14">
        <f t="shared" si="22"/>
        <v>247598.07</v>
      </c>
      <c r="H280" s="14">
        <v>0</v>
      </c>
      <c r="I280" s="14">
        <f t="shared" si="23"/>
        <v>0</v>
      </c>
      <c r="J280" s="14">
        <v>36369794</v>
      </c>
      <c r="K280" s="14">
        <f t="shared" si="24"/>
        <v>363697.94</v>
      </c>
    </row>
    <row r="281" spans="2:11" ht="12.75">
      <c r="B281" s="5">
        <v>513702</v>
      </c>
      <c r="C281" s="14">
        <f t="shared" si="20"/>
        <v>5137.02</v>
      </c>
      <c r="D281">
        <v>8250</v>
      </c>
      <c r="E281" s="14">
        <f t="shared" si="21"/>
        <v>82.5</v>
      </c>
      <c r="F281" s="2">
        <v>582930</v>
      </c>
      <c r="G281" s="14">
        <f t="shared" si="22"/>
        <v>5829.3</v>
      </c>
      <c r="H281" s="14">
        <v>619975</v>
      </c>
      <c r="I281" s="14">
        <f t="shared" si="23"/>
        <v>6199.75</v>
      </c>
      <c r="J281" s="14">
        <v>1749306</v>
      </c>
      <c r="K281" s="14">
        <f t="shared" si="24"/>
        <v>17493.06</v>
      </c>
    </row>
    <row r="282" spans="2:11" ht="12.75">
      <c r="B282" s="5">
        <v>20525225</v>
      </c>
      <c r="C282" s="14">
        <f t="shared" si="20"/>
        <v>205252.25</v>
      </c>
      <c r="D282">
        <v>1596747</v>
      </c>
      <c r="E282" s="14">
        <f t="shared" si="21"/>
        <v>15967.47</v>
      </c>
      <c r="F282" s="2">
        <v>7697234</v>
      </c>
      <c r="G282" s="14">
        <f t="shared" si="22"/>
        <v>76972.34</v>
      </c>
      <c r="H282" s="14">
        <v>0</v>
      </c>
      <c r="I282" s="14">
        <f t="shared" si="23"/>
        <v>0</v>
      </c>
      <c r="J282" s="14">
        <v>9849285</v>
      </c>
      <c r="K282" s="14">
        <f t="shared" si="24"/>
        <v>98492.85</v>
      </c>
    </row>
    <row r="283" spans="2:11" ht="12.75">
      <c r="B283" s="5">
        <v>1462550</v>
      </c>
      <c r="C283" s="14">
        <f t="shared" si="20"/>
        <v>14625.5</v>
      </c>
      <c r="D283">
        <v>15635474</v>
      </c>
      <c r="E283" s="14">
        <f t="shared" si="21"/>
        <v>156354.74</v>
      </c>
      <c r="F283" s="2">
        <v>2356599</v>
      </c>
      <c r="G283" s="14">
        <f t="shared" si="22"/>
        <v>23565.99</v>
      </c>
      <c r="H283" s="14">
        <v>14385235</v>
      </c>
      <c r="I283" s="14">
        <f t="shared" si="23"/>
        <v>143852.35</v>
      </c>
      <c r="J283" s="14">
        <v>18200113</v>
      </c>
      <c r="K283" s="14">
        <f t="shared" si="24"/>
        <v>182001.13</v>
      </c>
    </row>
    <row r="284" spans="2:11" ht="12.75">
      <c r="B284" s="5">
        <v>164073263</v>
      </c>
      <c r="C284" s="14">
        <f t="shared" si="20"/>
        <v>1640732.63</v>
      </c>
      <c r="D284">
        <v>68286838</v>
      </c>
      <c r="E284" s="14">
        <f t="shared" si="21"/>
        <v>682868.38</v>
      </c>
      <c r="F284" s="2">
        <v>24341196</v>
      </c>
      <c r="G284" s="14">
        <f t="shared" si="22"/>
        <v>243411.96</v>
      </c>
      <c r="H284" s="14">
        <v>0</v>
      </c>
      <c r="I284" s="14">
        <f t="shared" si="23"/>
        <v>0</v>
      </c>
      <c r="J284" s="14">
        <v>67579046</v>
      </c>
      <c r="K284" s="14">
        <f t="shared" si="24"/>
        <v>675790.46</v>
      </c>
    </row>
    <row r="285" spans="2:11" ht="12.75">
      <c r="B285" s="5">
        <v>1569457</v>
      </c>
      <c r="C285" s="14">
        <f t="shared" si="20"/>
        <v>15694.57</v>
      </c>
      <c r="D285">
        <v>98879</v>
      </c>
      <c r="E285" s="14">
        <f t="shared" si="21"/>
        <v>988.79</v>
      </c>
      <c r="F285" s="2">
        <v>1375405</v>
      </c>
      <c r="G285" s="14">
        <f t="shared" si="22"/>
        <v>13754.05</v>
      </c>
      <c r="H285" s="14">
        <v>8293949</v>
      </c>
      <c r="I285" s="14">
        <f t="shared" si="23"/>
        <v>82939.49</v>
      </c>
      <c r="J285" s="14">
        <v>6953108</v>
      </c>
      <c r="K285" s="14">
        <f t="shared" si="24"/>
        <v>69531.08</v>
      </c>
    </row>
    <row r="286" spans="2:11" ht="12.75">
      <c r="B286" s="5">
        <v>72494358</v>
      </c>
      <c r="C286" s="14">
        <f t="shared" si="20"/>
        <v>724943.58</v>
      </c>
      <c r="D286">
        <v>3442288</v>
      </c>
      <c r="E286" s="14">
        <f t="shared" si="21"/>
        <v>34422.88</v>
      </c>
      <c r="F286" s="2">
        <v>11803042</v>
      </c>
      <c r="G286" s="14">
        <f t="shared" si="22"/>
        <v>118030.42</v>
      </c>
      <c r="H286" s="14">
        <v>0</v>
      </c>
      <c r="I286" s="14">
        <f t="shared" si="23"/>
        <v>0</v>
      </c>
      <c r="J286" s="14">
        <v>18128741</v>
      </c>
      <c r="K286" s="14">
        <f t="shared" si="24"/>
        <v>181287.41</v>
      </c>
    </row>
    <row r="287" spans="2:11" ht="12.75">
      <c r="B287" s="5">
        <v>12119442</v>
      </c>
      <c r="C287" s="14">
        <f t="shared" si="20"/>
        <v>121194.42</v>
      </c>
      <c r="D287">
        <v>7488637</v>
      </c>
      <c r="E287" s="14">
        <f t="shared" si="21"/>
        <v>74886.37</v>
      </c>
      <c r="F287" s="2">
        <v>12065774</v>
      </c>
      <c r="G287" s="14">
        <f t="shared" si="22"/>
        <v>120657.74</v>
      </c>
      <c r="H287" s="14">
        <v>109837821</v>
      </c>
      <c r="I287" s="14">
        <f t="shared" si="23"/>
        <v>1098378.21</v>
      </c>
      <c r="J287" s="14">
        <v>109046591</v>
      </c>
      <c r="K287" s="14">
        <f t="shared" si="24"/>
        <v>1090465.91</v>
      </c>
    </row>
    <row r="288" spans="2:11" ht="12.75">
      <c r="B288" s="5">
        <v>549895690</v>
      </c>
      <c r="C288" s="14">
        <f t="shared" si="20"/>
        <v>5498956.9</v>
      </c>
      <c r="D288">
        <v>92751661</v>
      </c>
      <c r="E288" s="14">
        <f t="shared" si="21"/>
        <v>927516.61</v>
      </c>
      <c r="F288" s="2">
        <v>112481140</v>
      </c>
      <c r="G288" s="14">
        <f t="shared" si="22"/>
        <v>1124811.4</v>
      </c>
      <c r="H288" s="14">
        <v>0</v>
      </c>
      <c r="I288" s="14">
        <f t="shared" si="23"/>
        <v>0</v>
      </c>
      <c r="J288" s="14">
        <v>207440899</v>
      </c>
      <c r="K288" s="14">
        <f t="shared" si="24"/>
        <v>2074408.99</v>
      </c>
    </row>
    <row r="289" spans="2:11" ht="12.75">
      <c r="B289" s="5">
        <v>9179631</v>
      </c>
      <c r="C289" s="14">
        <f t="shared" si="20"/>
        <v>91796.31</v>
      </c>
      <c r="D289">
        <v>193471</v>
      </c>
      <c r="E289" s="14">
        <f t="shared" si="21"/>
        <v>1934.71</v>
      </c>
      <c r="F289" s="2">
        <v>3606275</v>
      </c>
      <c r="G289" s="14">
        <f t="shared" si="22"/>
        <v>36062.75</v>
      </c>
      <c r="H289" s="14">
        <v>27932994</v>
      </c>
      <c r="I289" s="14">
        <f t="shared" si="23"/>
        <v>279329.94</v>
      </c>
      <c r="J289" s="14">
        <v>14089623</v>
      </c>
      <c r="K289" s="14">
        <f t="shared" si="24"/>
        <v>140896.23</v>
      </c>
    </row>
    <row r="290" spans="2:11" ht="12.75">
      <c r="B290" s="5">
        <v>203589831</v>
      </c>
      <c r="C290" s="14">
        <f t="shared" si="20"/>
        <v>2035898.31</v>
      </c>
      <c r="D290">
        <v>923910</v>
      </c>
      <c r="E290" s="14">
        <f t="shared" si="21"/>
        <v>9239.1</v>
      </c>
      <c r="F290" s="2">
        <v>19299562</v>
      </c>
      <c r="G290" s="14">
        <f t="shared" si="22"/>
        <v>192995.62</v>
      </c>
      <c r="H290" s="14">
        <v>0</v>
      </c>
      <c r="I290" s="14">
        <f t="shared" si="23"/>
        <v>0</v>
      </c>
      <c r="J290" s="14">
        <v>39479853</v>
      </c>
      <c r="K290" s="14">
        <f t="shared" si="24"/>
        <v>394798.53</v>
      </c>
    </row>
    <row r="291" spans="2:11" ht="12.75">
      <c r="B291" s="5">
        <v>723268</v>
      </c>
      <c r="C291" s="14">
        <f t="shared" si="20"/>
        <v>7232.68</v>
      </c>
      <c r="D291">
        <v>49451</v>
      </c>
      <c r="E291" s="14">
        <f t="shared" si="21"/>
        <v>494.51</v>
      </c>
      <c r="F291" s="2">
        <v>750870</v>
      </c>
      <c r="G291" s="14">
        <f t="shared" si="22"/>
        <v>7508.7</v>
      </c>
      <c r="H291" s="14">
        <v>5127697</v>
      </c>
      <c r="I291" s="14">
        <f t="shared" si="23"/>
        <v>51276.97</v>
      </c>
      <c r="J291" s="14">
        <v>4933518</v>
      </c>
      <c r="K291" s="14">
        <f t="shared" si="24"/>
        <v>49335.18</v>
      </c>
    </row>
    <row r="292" spans="2:11" ht="12.75">
      <c r="B292" s="5">
        <v>32248636</v>
      </c>
      <c r="C292" s="14">
        <f t="shared" si="20"/>
        <v>322486.36</v>
      </c>
      <c r="D292">
        <v>4852600</v>
      </c>
      <c r="E292" s="14">
        <f t="shared" si="21"/>
        <v>48526</v>
      </c>
      <c r="F292" s="2">
        <v>7770967</v>
      </c>
      <c r="G292" s="14">
        <f t="shared" si="22"/>
        <v>77709.67</v>
      </c>
      <c r="H292" s="14">
        <v>0</v>
      </c>
      <c r="I292" s="14">
        <f t="shared" si="23"/>
        <v>0</v>
      </c>
      <c r="J292" s="14">
        <v>13322659</v>
      </c>
      <c r="K292" s="14">
        <f t="shared" si="24"/>
        <v>133226.59</v>
      </c>
    </row>
    <row r="293" spans="2:11" ht="12.75">
      <c r="B293" s="5">
        <v>19134</v>
      </c>
      <c r="C293" s="14">
        <f t="shared" si="20"/>
        <v>191.34</v>
      </c>
      <c r="D293">
        <v>0</v>
      </c>
      <c r="E293" s="14">
        <f t="shared" si="21"/>
        <v>0</v>
      </c>
      <c r="F293" s="2">
        <v>175379</v>
      </c>
      <c r="G293" s="14">
        <f t="shared" si="22"/>
        <v>1753.79</v>
      </c>
      <c r="H293" s="14">
        <v>229108</v>
      </c>
      <c r="I293" s="14">
        <f t="shared" si="23"/>
        <v>2291.08</v>
      </c>
      <c r="J293" s="14">
        <v>2800427</v>
      </c>
      <c r="K293" s="14">
        <f t="shared" si="24"/>
        <v>28004.27</v>
      </c>
    </row>
    <row r="294" spans="2:11" ht="12.75">
      <c r="B294" s="5">
        <v>6101796</v>
      </c>
      <c r="C294" s="14">
        <f t="shared" si="20"/>
        <v>61017.96</v>
      </c>
      <c r="D294">
        <v>823996</v>
      </c>
      <c r="E294" s="14">
        <f t="shared" si="21"/>
        <v>8239.96</v>
      </c>
      <c r="F294" s="2">
        <v>1566045</v>
      </c>
      <c r="G294" s="14">
        <f t="shared" si="22"/>
        <v>15660.45</v>
      </c>
      <c r="H294" s="14">
        <v>0</v>
      </c>
      <c r="I294" s="14">
        <f t="shared" si="23"/>
        <v>0</v>
      </c>
      <c r="J294" s="14">
        <v>7731141</v>
      </c>
      <c r="K294" s="14">
        <f t="shared" si="24"/>
        <v>77311.41</v>
      </c>
    </row>
    <row r="295" spans="2:11" ht="12.75">
      <c r="B295" s="5">
        <v>75575</v>
      </c>
      <c r="C295" s="14">
        <f t="shared" si="20"/>
        <v>755.75</v>
      </c>
      <c r="D295">
        <v>915757</v>
      </c>
      <c r="E295" s="14">
        <f t="shared" si="21"/>
        <v>9157.57</v>
      </c>
      <c r="F295" s="2">
        <v>259338</v>
      </c>
      <c r="G295" s="14">
        <f t="shared" si="22"/>
        <v>2593.38</v>
      </c>
      <c r="H295" s="14">
        <v>300501</v>
      </c>
      <c r="I295" s="14">
        <f t="shared" si="23"/>
        <v>3005.01</v>
      </c>
      <c r="J295" s="14">
        <v>1376194</v>
      </c>
      <c r="K295" s="14">
        <f t="shared" si="24"/>
        <v>13761.94</v>
      </c>
    </row>
    <row r="296" spans="2:11" ht="12.75">
      <c r="B296" s="5">
        <v>9803130</v>
      </c>
      <c r="C296" s="14">
        <f t="shared" si="20"/>
        <v>98031.3</v>
      </c>
      <c r="D296">
        <v>522173</v>
      </c>
      <c r="E296" s="14">
        <f t="shared" si="21"/>
        <v>5221.73</v>
      </c>
      <c r="F296" s="2">
        <v>3945478</v>
      </c>
      <c r="G296" s="14">
        <f t="shared" si="22"/>
        <v>39454.78</v>
      </c>
      <c r="H296" s="14">
        <v>0</v>
      </c>
      <c r="I296" s="14">
        <f t="shared" si="23"/>
        <v>0</v>
      </c>
      <c r="J296" s="14">
        <v>8800337</v>
      </c>
      <c r="K296" s="14">
        <f t="shared" si="24"/>
        <v>88003.37</v>
      </c>
    </row>
    <row r="297" spans="2:11" ht="12.75">
      <c r="B297" s="5">
        <v>7523</v>
      </c>
      <c r="C297" s="14">
        <f t="shared" si="20"/>
        <v>75.23</v>
      </c>
      <c r="D297">
        <v>0</v>
      </c>
      <c r="E297" s="14">
        <f t="shared" si="21"/>
        <v>0</v>
      </c>
      <c r="F297" s="2">
        <v>24991</v>
      </c>
      <c r="G297" s="14">
        <f t="shared" si="22"/>
        <v>249.91</v>
      </c>
      <c r="H297" s="14">
        <v>1472518</v>
      </c>
      <c r="I297" s="14">
        <f t="shared" si="23"/>
        <v>14725.18</v>
      </c>
      <c r="J297" s="14">
        <v>509473</v>
      </c>
      <c r="K297" s="14">
        <f t="shared" si="24"/>
        <v>5094.73</v>
      </c>
    </row>
    <row r="298" spans="2:11" ht="12.75">
      <c r="B298" s="5">
        <v>4298849</v>
      </c>
      <c r="C298" s="14">
        <f t="shared" si="20"/>
        <v>42988.49</v>
      </c>
      <c r="D298">
        <v>228539</v>
      </c>
      <c r="E298" s="14">
        <f t="shared" si="21"/>
        <v>2285.39</v>
      </c>
      <c r="F298" s="2">
        <v>1131342</v>
      </c>
      <c r="G298" s="14">
        <f t="shared" si="22"/>
        <v>11313.42</v>
      </c>
      <c r="H298" s="14">
        <v>0</v>
      </c>
      <c r="I298" s="14">
        <f t="shared" si="23"/>
        <v>0</v>
      </c>
      <c r="J298" s="14">
        <v>5134149</v>
      </c>
      <c r="K298" s="14">
        <f t="shared" si="24"/>
        <v>51341.49</v>
      </c>
    </row>
    <row r="299" spans="2:11" ht="12.75">
      <c r="B299" s="5">
        <v>531522</v>
      </c>
      <c r="C299" s="14">
        <f t="shared" si="20"/>
        <v>5315.22</v>
      </c>
      <c r="D299">
        <v>52948</v>
      </c>
      <c r="E299" s="14">
        <f t="shared" si="21"/>
        <v>529.48</v>
      </c>
      <c r="F299" s="2">
        <v>570356</v>
      </c>
      <c r="G299" s="14">
        <f t="shared" si="22"/>
        <v>5703.56</v>
      </c>
      <c r="H299" s="14">
        <v>0</v>
      </c>
      <c r="I299" s="14">
        <f t="shared" si="23"/>
        <v>0</v>
      </c>
      <c r="J299" s="14">
        <v>892994</v>
      </c>
      <c r="K299" s="14">
        <f t="shared" si="24"/>
        <v>8929.94</v>
      </c>
    </row>
    <row r="300" spans="2:11" ht="12.75">
      <c r="B300" s="5">
        <v>27454006</v>
      </c>
      <c r="C300" s="14">
        <f t="shared" si="20"/>
        <v>274540.06</v>
      </c>
      <c r="D300">
        <v>710333</v>
      </c>
      <c r="E300" s="14">
        <f t="shared" si="21"/>
        <v>7103.33</v>
      </c>
      <c r="F300" s="2">
        <v>4868463</v>
      </c>
      <c r="G300" s="14">
        <f t="shared" si="22"/>
        <v>48684.63</v>
      </c>
      <c r="H300" s="14">
        <v>0</v>
      </c>
      <c r="I300" s="14">
        <f t="shared" si="23"/>
        <v>0</v>
      </c>
      <c r="J300" s="14">
        <v>12046064</v>
      </c>
      <c r="K300" s="14">
        <f t="shared" si="24"/>
        <v>120460.64</v>
      </c>
    </row>
    <row r="301" spans="2:11" ht="12.75">
      <c r="B301" s="5">
        <v>455876</v>
      </c>
      <c r="C301" s="14">
        <f t="shared" si="20"/>
        <v>4558.76</v>
      </c>
      <c r="D301">
        <v>183212</v>
      </c>
      <c r="E301" s="14">
        <f t="shared" si="21"/>
        <v>1832.12</v>
      </c>
      <c r="F301" s="2">
        <v>548347</v>
      </c>
      <c r="G301" s="14">
        <f t="shared" si="22"/>
        <v>5483.47</v>
      </c>
      <c r="H301" s="14">
        <v>9260709</v>
      </c>
      <c r="I301" s="14">
        <f t="shared" si="23"/>
        <v>92607.09</v>
      </c>
      <c r="J301" s="14">
        <v>5677703</v>
      </c>
      <c r="K301" s="14">
        <f t="shared" si="24"/>
        <v>56777.03</v>
      </c>
    </row>
    <row r="302" spans="2:11" ht="12.75">
      <c r="B302" s="5">
        <v>20885054</v>
      </c>
      <c r="C302" s="14">
        <f t="shared" si="20"/>
        <v>208850.54</v>
      </c>
      <c r="D302">
        <v>34347646</v>
      </c>
      <c r="E302" s="14">
        <f t="shared" si="21"/>
        <v>343476.46</v>
      </c>
      <c r="F302" s="2">
        <v>6109067</v>
      </c>
      <c r="G302" s="14">
        <f t="shared" si="22"/>
        <v>61090.67</v>
      </c>
      <c r="H302" s="14">
        <v>0</v>
      </c>
      <c r="I302" s="14">
        <f t="shared" si="23"/>
        <v>0</v>
      </c>
      <c r="J302" s="14">
        <v>6321572</v>
      </c>
      <c r="K302" s="14">
        <f t="shared" si="24"/>
        <v>63215.72</v>
      </c>
    </row>
    <row r="303" spans="2:11" ht="12.75">
      <c r="B303" s="5">
        <v>12626694</v>
      </c>
      <c r="C303" s="14">
        <f t="shared" si="20"/>
        <v>126266.94</v>
      </c>
      <c r="D303">
        <v>287814</v>
      </c>
      <c r="E303" s="14">
        <f t="shared" si="21"/>
        <v>2878.14</v>
      </c>
      <c r="F303" s="2">
        <v>7433254</v>
      </c>
      <c r="G303" s="14">
        <f t="shared" si="22"/>
        <v>74332.54</v>
      </c>
      <c r="H303" s="14">
        <v>24917154</v>
      </c>
      <c r="I303" s="14">
        <f t="shared" si="23"/>
        <v>249171.54</v>
      </c>
      <c r="J303" s="14">
        <v>430515603</v>
      </c>
      <c r="K303" s="14">
        <f t="shared" si="24"/>
        <v>4305156.03</v>
      </c>
    </row>
    <row r="304" spans="2:11" ht="12.75">
      <c r="B304" s="5">
        <v>338640902</v>
      </c>
      <c r="C304" s="14">
        <f t="shared" si="20"/>
        <v>3386409.02</v>
      </c>
      <c r="D304">
        <v>85685369</v>
      </c>
      <c r="E304" s="14">
        <f t="shared" si="21"/>
        <v>856853.69</v>
      </c>
      <c r="F304" s="2">
        <v>59753759</v>
      </c>
      <c r="G304" s="14">
        <f t="shared" si="22"/>
        <v>597537.59</v>
      </c>
      <c r="H304" s="14">
        <v>0</v>
      </c>
      <c r="I304" s="14">
        <f t="shared" si="23"/>
        <v>0</v>
      </c>
      <c r="J304" s="14">
        <v>101575203</v>
      </c>
      <c r="K304" s="14">
        <f t="shared" si="24"/>
        <v>1015752.03</v>
      </c>
    </row>
    <row r="305" spans="2:11" ht="12.75">
      <c r="B305" s="5">
        <v>111911992</v>
      </c>
      <c r="C305" s="14">
        <f t="shared" si="20"/>
        <v>1119119.92</v>
      </c>
      <c r="D305">
        <v>3803079</v>
      </c>
      <c r="E305" s="14">
        <f t="shared" si="21"/>
        <v>38030.79</v>
      </c>
      <c r="F305" s="2">
        <v>10244132</v>
      </c>
      <c r="G305" s="14">
        <f t="shared" si="22"/>
        <v>102441.32</v>
      </c>
      <c r="H305" s="14">
        <v>280828015</v>
      </c>
      <c r="I305" s="14">
        <f t="shared" si="23"/>
        <v>2808280.15</v>
      </c>
      <c r="J305" s="14">
        <v>120143749</v>
      </c>
      <c r="K305" s="14">
        <f t="shared" si="24"/>
        <v>1201437.49</v>
      </c>
    </row>
    <row r="306" spans="2:11" ht="12.75">
      <c r="B306" s="5">
        <v>563811921</v>
      </c>
      <c r="C306" s="14">
        <f t="shared" si="20"/>
        <v>5638119.21</v>
      </c>
      <c r="D306">
        <v>114973329</v>
      </c>
      <c r="E306" s="14">
        <f t="shared" si="21"/>
        <v>1149733.29</v>
      </c>
      <c r="F306" s="2">
        <v>95688691</v>
      </c>
      <c r="G306" s="14">
        <f t="shared" si="22"/>
        <v>956886.91</v>
      </c>
      <c r="H306" s="14">
        <v>0</v>
      </c>
      <c r="I306" s="14">
        <f t="shared" si="23"/>
        <v>0</v>
      </c>
      <c r="J306" s="14">
        <v>142935306</v>
      </c>
      <c r="K306" s="14">
        <f t="shared" si="24"/>
        <v>1429353.06</v>
      </c>
    </row>
    <row r="307" spans="2:11" ht="12.75">
      <c r="B307" s="5">
        <v>57156725</v>
      </c>
      <c r="C307" s="14">
        <f t="shared" si="20"/>
        <v>571567.25</v>
      </c>
      <c r="D307">
        <v>536861</v>
      </c>
      <c r="E307" s="14">
        <f t="shared" si="21"/>
        <v>5368.61</v>
      </c>
      <c r="F307" s="2">
        <v>6109054</v>
      </c>
      <c r="G307" s="14">
        <f t="shared" si="22"/>
        <v>61090.54</v>
      </c>
      <c r="H307" s="14">
        <v>201332447</v>
      </c>
      <c r="I307" s="14">
        <f t="shared" si="23"/>
        <v>2013324.47</v>
      </c>
      <c r="J307" s="14">
        <v>72321770</v>
      </c>
      <c r="K307" s="14">
        <f t="shared" si="24"/>
        <v>723217.7</v>
      </c>
    </row>
    <row r="308" spans="2:11" ht="12.75">
      <c r="B308" s="5">
        <v>469164013</v>
      </c>
      <c r="C308" s="14">
        <f t="shared" si="20"/>
        <v>4691640.13</v>
      </c>
      <c r="D308">
        <v>26465467</v>
      </c>
      <c r="E308" s="14">
        <f t="shared" si="21"/>
        <v>264654.67</v>
      </c>
      <c r="F308" s="2">
        <v>63137217</v>
      </c>
      <c r="G308" s="14">
        <f t="shared" si="22"/>
        <v>631372.17</v>
      </c>
      <c r="H308" s="14">
        <v>0</v>
      </c>
      <c r="I308" s="14">
        <f t="shared" si="23"/>
        <v>0</v>
      </c>
      <c r="J308" s="14">
        <v>69115949</v>
      </c>
      <c r="K308" s="14">
        <f t="shared" si="24"/>
        <v>691159.49</v>
      </c>
    </row>
    <row r="309" spans="2:11" ht="12.75">
      <c r="B309" s="5">
        <v>7606448</v>
      </c>
      <c r="C309" s="14">
        <f t="shared" si="20"/>
        <v>76064.48</v>
      </c>
      <c r="D309">
        <v>2180013</v>
      </c>
      <c r="E309" s="14">
        <f t="shared" si="21"/>
        <v>21800.13</v>
      </c>
      <c r="F309" s="2">
        <v>2076696</v>
      </c>
      <c r="G309" s="14">
        <f t="shared" si="22"/>
        <v>20766.96</v>
      </c>
      <c r="H309" s="14">
        <v>131629358</v>
      </c>
      <c r="I309" s="14">
        <f t="shared" si="23"/>
        <v>1316293.58</v>
      </c>
      <c r="J309" s="14">
        <v>59684390</v>
      </c>
      <c r="K309" s="14">
        <f t="shared" si="24"/>
        <v>596843.9</v>
      </c>
    </row>
    <row r="310" spans="2:11" ht="12.75">
      <c r="B310" s="5">
        <v>224593652</v>
      </c>
      <c r="C310" s="14">
        <f t="shared" si="20"/>
        <v>2245936.52</v>
      </c>
      <c r="D310">
        <v>23983566</v>
      </c>
      <c r="E310" s="14">
        <f t="shared" si="21"/>
        <v>239835.66</v>
      </c>
      <c r="F310" s="2">
        <v>21837835</v>
      </c>
      <c r="G310" s="14">
        <f t="shared" si="22"/>
        <v>218378.35</v>
      </c>
      <c r="H310" s="14">
        <v>0</v>
      </c>
      <c r="I310" s="14">
        <f t="shared" si="23"/>
        <v>0</v>
      </c>
      <c r="J310" s="14">
        <v>38763292</v>
      </c>
      <c r="K310" s="14">
        <f t="shared" si="24"/>
        <v>387632.92</v>
      </c>
    </row>
    <row r="311" spans="2:11" ht="12.75">
      <c r="B311" s="5">
        <v>7755871</v>
      </c>
      <c r="C311" s="14">
        <f t="shared" si="20"/>
        <v>77558.71</v>
      </c>
      <c r="D311">
        <v>3394578</v>
      </c>
      <c r="E311" s="14">
        <f t="shared" si="21"/>
        <v>33945.78</v>
      </c>
      <c r="F311" s="2">
        <v>12693560</v>
      </c>
      <c r="G311" s="14">
        <f t="shared" si="22"/>
        <v>126935.6</v>
      </c>
      <c r="H311" s="14">
        <v>98454113</v>
      </c>
      <c r="I311" s="14">
        <f t="shared" si="23"/>
        <v>984541.13</v>
      </c>
      <c r="J311" s="14">
        <v>197779512</v>
      </c>
      <c r="K311" s="14">
        <f t="shared" si="24"/>
        <v>1977795.12</v>
      </c>
    </row>
    <row r="312" spans="2:11" ht="12.75">
      <c r="B312" s="5">
        <v>748995106</v>
      </c>
      <c r="C312" s="14">
        <f t="shared" si="20"/>
        <v>7489951.06</v>
      </c>
      <c r="D312">
        <v>302801514</v>
      </c>
      <c r="E312" s="14">
        <f t="shared" si="21"/>
        <v>3028015.14</v>
      </c>
      <c r="F312" s="2">
        <v>117455327</v>
      </c>
      <c r="G312" s="14">
        <f t="shared" si="22"/>
        <v>1174553.27</v>
      </c>
      <c r="H312" s="14">
        <v>0</v>
      </c>
      <c r="I312" s="14">
        <f t="shared" si="23"/>
        <v>0</v>
      </c>
      <c r="J312" s="14">
        <v>159184040</v>
      </c>
      <c r="K312" s="14">
        <f t="shared" si="24"/>
        <v>1591840.4</v>
      </c>
    </row>
    <row r="313" spans="2:11" ht="12.75">
      <c r="B313" s="5">
        <v>0</v>
      </c>
      <c r="C313" s="14">
        <f t="shared" si="20"/>
        <v>0</v>
      </c>
      <c r="D313">
        <v>0</v>
      </c>
      <c r="E313" s="14">
        <f t="shared" si="21"/>
        <v>0</v>
      </c>
      <c r="F313" s="2">
        <v>308101</v>
      </c>
      <c r="G313" s="14">
        <f t="shared" si="22"/>
        <v>3081.01</v>
      </c>
      <c r="H313" s="14">
        <v>1534133</v>
      </c>
      <c r="I313" s="14">
        <f t="shared" si="23"/>
        <v>15341.33</v>
      </c>
      <c r="J313" s="14">
        <v>901600</v>
      </c>
      <c r="K313" s="14">
        <f t="shared" si="24"/>
        <v>9016</v>
      </c>
    </row>
    <row r="314" spans="2:11" ht="12.75">
      <c r="B314" s="5">
        <v>14162085</v>
      </c>
      <c r="C314" s="14">
        <f t="shared" si="20"/>
        <v>141620.85</v>
      </c>
      <c r="D314">
        <v>622020</v>
      </c>
      <c r="E314" s="14">
        <f t="shared" si="21"/>
        <v>6220.2</v>
      </c>
      <c r="F314" s="2">
        <v>2941836</v>
      </c>
      <c r="G314" s="14">
        <f t="shared" si="22"/>
        <v>29418.36</v>
      </c>
      <c r="H314" s="14">
        <v>0</v>
      </c>
      <c r="I314" s="14">
        <f t="shared" si="23"/>
        <v>0</v>
      </c>
      <c r="J314" s="14">
        <v>7212335</v>
      </c>
      <c r="K314" s="14">
        <f t="shared" si="24"/>
        <v>72123.35</v>
      </c>
    </row>
    <row r="315" spans="2:11" ht="12.75">
      <c r="B315" s="5">
        <v>83782962</v>
      </c>
      <c r="C315" s="14">
        <f t="shared" si="20"/>
        <v>837829.62</v>
      </c>
      <c r="D315">
        <v>3473940</v>
      </c>
      <c r="E315" s="14">
        <f t="shared" si="21"/>
        <v>34739.4</v>
      </c>
      <c r="F315" s="2">
        <v>13495447</v>
      </c>
      <c r="G315" s="14">
        <f t="shared" si="22"/>
        <v>134954.47</v>
      </c>
      <c r="H315" s="14">
        <v>129242791</v>
      </c>
      <c r="I315" s="14">
        <f t="shared" si="23"/>
        <v>1292427.91</v>
      </c>
      <c r="J315" s="14">
        <v>29174155</v>
      </c>
      <c r="K315" s="14">
        <f t="shared" si="24"/>
        <v>291741.55</v>
      </c>
    </row>
    <row r="316" spans="2:11" ht="12.75">
      <c r="B316" s="5">
        <v>351686865</v>
      </c>
      <c r="C316" s="14">
        <f t="shared" si="20"/>
        <v>3516868.65</v>
      </c>
      <c r="D316">
        <v>12346648</v>
      </c>
      <c r="E316" s="14">
        <f t="shared" si="21"/>
        <v>123466.48</v>
      </c>
      <c r="F316" s="2">
        <v>89868291</v>
      </c>
      <c r="G316" s="14">
        <f t="shared" si="22"/>
        <v>898682.91</v>
      </c>
      <c r="H316" s="14">
        <v>0</v>
      </c>
      <c r="I316" s="14">
        <f t="shared" si="23"/>
        <v>0</v>
      </c>
      <c r="J316" s="14">
        <v>127276871</v>
      </c>
      <c r="K316" s="14">
        <f t="shared" si="24"/>
        <v>1272768.71</v>
      </c>
    </row>
    <row r="317" spans="2:11" ht="12.75">
      <c r="B317" s="5">
        <v>981736</v>
      </c>
      <c r="C317" s="14">
        <f t="shared" si="20"/>
        <v>9817.36</v>
      </c>
      <c r="D317">
        <v>113813</v>
      </c>
      <c r="E317" s="14">
        <f t="shared" si="21"/>
        <v>1138.13</v>
      </c>
      <c r="F317" s="2">
        <v>3373470</v>
      </c>
      <c r="G317" s="14">
        <f t="shared" si="22"/>
        <v>33734.7</v>
      </c>
      <c r="H317" s="14">
        <v>5741662</v>
      </c>
      <c r="I317" s="14">
        <f t="shared" si="23"/>
        <v>57416.62</v>
      </c>
      <c r="J317" s="14">
        <v>9704513</v>
      </c>
      <c r="K317" s="14">
        <f t="shared" si="24"/>
        <v>97045.13</v>
      </c>
    </row>
    <row r="318" spans="2:11" ht="12.75">
      <c r="B318" s="5">
        <v>82547689</v>
      </c>
      <c r="C318" s="14">
        <f t="shared" si="20"/>
        <v>825476.89</v>
      </c>
      <c r="D318">
        <v>3293735</v>
      </c>
      <c r="E318" s="14">
        <f t="shared" si="21"/>
        <v>32937.35</v>
      </c>
      <c r="F318" s="2">
        <v>24173750</v>
      </c>
      <c r="G318" s="14">
        <f t="shared" si="22"/>
        <v>241737.5</v>
      </c>
      <c r="H318" s="14">
        <v>0</v>
      </c>
      <c r="I318" s="14">
        <f t="shared" si="23"/>
        <v>0</v>
      </c>
      <c r="J318" s="14">
        <v>10543044</v>
      </c>
      <c r="K318" s="14">
        <f t="shared" si="24"/>
        <v>105430.44</v>
      </c>
    </row>
    <row r="319" spans="2:11" ht="12.75">
      <c r="B319" s="5">
        <v>36648122</v>
      </c>
      <c r="C319" s="14">
        <f t="shared" si="20"/>
        <v>366481.22</v>
      </c>
      <c r="D319">
        <v>3826220</v>
      </c>
      <c r="E319" s="14">
        <f t="shared" si="21"/>
        <v>38262.2</v>
      </c>
      <c r="F319" s="2">
        <v>13144922</v>
      </c>
      <c r="G319" s="14">
        <f t="shared" si="22"/>
        <v>131449.22</v>
      </c>
      <c r="H319" s="14">
        <v>332241338</v>
      </c>
      <c r="I319" s="14">
        <f t="shared" si="23"/>
        <v>3322413.38</v>
      </c>
      <c r="J319" s="14">
        <v>162972510</v>
      </c>
      <c r="K319" s="14">
        <f t="shared" si="24"/>
        <v>1629725.1</v>
      </c>
    </row>
    <row r="320" spans="2:11" ht="12.75">
      <c r="B320" s="5">
        <v>849348169</v>
      </c>
      <c r="C320" s="14">
        <f t="shared" si="20"/>
        <v>8493481.69</v>
      </c>
      <c r="D320">
        <v>31866920</v>
      </c>
      <c r="E320" s="14">
        <f t="shared" si="21"/>
        <v>318669.2</v>
      </c>
      <c r="F320" s="2">
        <v>122987757</v>
      </c>
      <c r="G320" s="14">
        <f t="shared" si="22"/>
        <v>1229877.57</v>
      </c>
      <c r="H320" s="14">
        <v>0</v>
      </c>
      <c r="I320" s="14">
        <f t="shared" si="23"/>
        <v>0</v>
      </c>
      <c r="J320" s="14">
        <v>290079358</v>
      </c>
      <c r="K320" s="14">
        <f t="shared" si="24"/>
        <v>2900793.58</v>
      </c>
    </row>
    <row r="321" spans="2:11" ht="12.75">
      <c r="B321" s="5">
        <v>1747660</v>
      </c>
      <c r="C321" s="14">
        <f t="shared" si="20"/>
        <v>17476.6</v>
      </c>
      <c r="D321">
        <v>40841</v>
      </c>
      <c r="E321" s="14">
        <f t="shared" si="21"/>
        <v>408.41</v>
      </c>
      <c r="F321" s="2">
        <v>935205</v>
      </c>
      <c r="G321" s="14">
        <f t="shared" si="22"/>
        <v>9352.05</v>
      </c>
      <c r="H321" s="14">
        <v>5291471</v>
      </c>
      <c r="I321" s="14">
        <f t="shared" si="23"/>
        <v>52914.71</v>
      </c>
      <c r="J321" s="14">
        <v>3772708</v>
      </c>
      <c r="K321" s="14">
        <f t="shared" si="24"/>
        <v>37727.08</v>
      </c>
    </row>
    <row r="322" spans="2:11" ht="12.75">
      <c r="B322" s="5">
        <v>34513622</v>
      </c>
      <c r="C322" s="14">
        <f t="shared" si="20"/>
        <v>345136.22</v>
      </c>
      <c r="D322">
        <v>1341180</v>
      </c>
      <c r="E322" s="14">
        <f t="shared" si="21"/>
        <v>13411.8</v>
      </c>
      <c r="F322" s="2">
        <v>7011579</v>
      </c>
      <c r="G322" s="14">
        <f t="shared" si="22"/>
        <v>70115.79</v>
      </c>
      <c r="H322" s="14">
        <v>0</v>
      </c>
      <c r="I322" s="14">
        <f t="shared" si="23"/>
        <v>0</v>
      </c>
      <c r="J322" s="14">
        <v>14896393</v>
      </c>
      <c r="K322" s="14">
        <f t="shared" si="24"/>
        <v>148963.93</v>
      </c>
    </row>
    <row r="323" spans="2:11" ht="12.75">
      <c r="B323" s="5">
        <v>33964321</v>
      </c>
      <c r="C323" s="14">
        <f t="shared" si="20"/>
        <v>339643.21</v>
      </c>
      <c r="D323">
        <v>729732</v>
      </c>
      <c r="E323" s="14">
        <f t="shared" si="21"/>
        <v>7297.32</v>
      </c>
      <c r="F323" s="2">
        <v>1517407</v>
      </c>
      <c r="G323" s="14">
        <f t="shared" si="22"/>
        <v>15174.07</v>
      </c>
      <c r="H323" s="14">
        <v>20750128</v>
      </c>
      <c r="I323" s="14">
        <f t="shared" si="23"/>
        <v>207501.28</v>
      </c>
      <c r="J323" s="14">
        <v>49177195</v>
      </c>
      <c r="K323" s="14">
        <f t="shared" si="24"/>
        <v>491771.95</v>
      </c>
    </row>
    <row r="324" spans="2:11" ht="12.75">
      <c r="B324" s="5">
        <v>83483201</v>
      </c>
      <c r="C324" s="14">
        <f t="shared" si="20"/>
        <v>834832.01</v>
      </c>
      <c r="D324">
        <v>37868622</v>
      </c>
      <c r="E324" s="14">
        <f t="shared" si="21"/>
        <v>378686.22</v>
      </c>
      <c r="F324" s="2">
        <v>17377765</v>
      </c>
      <c r="G324" s="14">
        <f t="shared" si="22"/>
        <v>173777.65</v>
      </c>
      <c r="H324" s="14">
        <v>0</v>
      </c>
      <c r="I324" s="14">
        <f t="shared" si="23"/>
        <v>0</v>
      </c>
      <c r="J324" s="14">
        <v>19560045</v>
      </c>
      <c r="K324" s="14">
        <f t="shared" si="24"/>
        <v>195600.45</v>
      </c>
    </row>
    <row r="325" spans="2:11" ht="12.75">
      <c r="B325" s="5">
        <v>382707</v>
      </c>
      <c r="C325" s="14">
        <f aca="true" t="shared" si="25" ref="C325:C388">B325/100</f>
        <v>3827.07</v>
      </c>
      <c r="D325">
        <v>104545</v>
      </c>
      <c r="E325" s="14">
        <f aca="true" t="shared" si="26" ref="E325:E388">D325/100</f>
        <v>1045.45</v>
      </c>
      <c r="F325" s="2">
        <v>671788</v>
      </c>
      <c r="G325" s="14">
        <f aca="true" t="shared" si="27" ref="G325:G388">F325/100</f>
        <v>6717.88</v>
      </c>
      <c r="H325" s="14">
        <v>1876612</v>
      </c>
      <c r="I325" s="14">
        <f aca="true" t="shared" si="28" ref="I325:I388">H325/100</f>
        <v>18766.12</v>
      </c>
      <c r="J325" s="14">
        <v>2029090</v>
      </c>
      <c r="K325" s="14">
        <f aca="true" t="shared" si="29" ref="K325:K388">J325/100</f>
        <v>20290.9</v>
      </c>
    </row>
    <row r="326" spans="2:11" ht="12.75">
      <c r="B326" s="5">
        <v>32934477</v>
      </c>
      <c r="C326" s="14">
        <f t="shared" si="25"/>
        <v>329344.77</v>
      </c>
      <c r="D326">
        <v>690552</v>
      </c>
      <c r="E326" s="14">
        <f t="shared" si="26"/>
        <v>6905.52</v>
      </c>
      <c r="F326" s="2">
        <v>5959894</v>
      </c>
      <c r="G326" s="14">
        <f t="shared" si="27"/>
        <v>59598.94</v>
      </c>
      <c r="H326" s="14">
        <v>0</v>
      </c>
      <c r="I326" s="14">
        <f t="shared" si="28"/>
        <v>0</v>
      </c>
      <c r="J326" s="14">
        <v>1267995</v>
      </c>
      <c r="K326" s="14">
        <f t="shared" si="29"/>
        <v>12679.95</v>
      </c>
    </row>
    <row r="327" spans="2:11" ht="12.75">
      <c r="B327" s="5">
        <v>18181342</v>
      </c>
      <c r="C327" s="14">
        <f t="shared" si="25"/>
        <v>181813.42</v>
      </c>
      <c r="D327">
        <v>2377771</v>
      </c>
      <c r="E327" s="14">
        <f t="shared" si="26"/>
        <v>23777.71</v>
      </c>
      <c r="F327" s="2">
        <v>6445204</v>
      </c>
      <c r="G327" s="14">
        <f t="shared" si="27"/>
        <v>64452.04</v>
      </c>
      <c r="H327" s="14">
        <v>92854413</v>
      </c>
      <c r="I327" s="14">
        <f t="shared" si="28"/>
        <v>928544.13</v>
      </c>
      <c r="J327" s="14">
        <v>50395699</v>
      </c>
      <c r="K327" s="14">
        <f t="shared" si="29"/>
        <v>503956.99</v>
      </c>
    </row>
    <row r="328" spans="2:11" ht="12.75">
      <c r="B328" s="5">
        <v>325287668</v>
      </c>
      <c r="C328" s="14">
        <f t="shared" si="25"/>
        <v>3252876.68</v>
      </c>
      <c r="D328">
        <v>168436177</v>
      </c>
      <c r="E328" s="14">
        <f t="shared" si="26"/>
        <v>1684361.77</v>
      </c>
      <c r="F328" s="2">
        <v>55827981</v>
      </c>
      <c r="G328" s="14">
        <f t="shared" si="27"/>
        <v>558279.81</v>
      </c>
      <c r="H328" s="14">
        <v>0</v>
      </c>
      <c r="I328" s="14">
        <f t="shared" si="28"/>
        <v>0</v>
      </c>
      <c r="J328" s="14">
        <v>70334178</v>
      </c>
      <c r="K328" s="14">
        <f t="shared" si="29"/>
        <v>703341.78</v>
      </c>
    </row>
    <row r="329" spans="2:11" ht="12.75">
      <c r="B329" s="5">
        <v>19857565</v>
      </c>
      <c r="C329" s="14">
        <f t="shared" si="25"/>
        <v>198575.65</v>
      </c>
      <c r="D329">
        <v>28688</v>
      </c>
      <c r="E329" s="14">
        <f t="shared" si="26"/>
        <v>286.88</v>
      </c>
      <c r="F329" s="2">
        <v>259694</v>
      </c>
      <c r="G329" s="14">
        <f t="shared" si="27"/>
        <v>2596.94</v>
      </c>
      <c r="H329" s="14">
        <v>3469804</v>
      </c>
      <c r="I329" s="14">
        <f t="shared" si="28"/>
        <v>34698.04</v>
      </c>
      <c r="J329" s="14">
        <v>2196335</v>
      </c>
      <c r="K329" s="14">
        <f t="shared" si="29"/>
        <v>21963.35</v>
      </c>
    </row>
    <row r="330" spans="2:11" ht="12.75">
      <c r="B330" s="5">
        <v>18081790</v>
      </c>
      <c r="C330" s="14">
        <f t="shared" si="25"/>
        <v>180817.9</v>
      </c>
      <c r="D330">
        <v>306226</v>
      </c>
      <c r="E330" s="14">
        <f t="shared" si="26"/>
        <v>3062.26</v>
      </c>
      <c r="F330" s="2">
        <v>2440565</v>
      </c>
      <c r="G330" s="14">
        <f t="shared" si="27"/>
        <v>24405.65</v>
      </c>
      <c r="H330" s="14">
        <v>0</v>
      </c>
      <c r="I330" s="14">
        <f t="shared" si="28"/>
        <v>0</v>
      </c>
      <c r="J330" s="14">
        <v>11478353</v>
      </c>
      <c r="K330" s="14">
        <f t="shared" si="29"/>
        <v>114783.53</v>
      </c>
    </row>
    <row r="331" spans="2:11" ht="12.75">
      <c r="B331" s="5">
        <v>68556159</v>
      </c>
      <c r="C331" s="14">
        <f t="shared" si="25"/>
        <v>685561.59</v>
      </c>
      <c r="D331">
        <v>27926442</v>
      </c>
      <c r="E331" s="14">
        <f t="shared" si="26"/>
        <v>279264.42</v>
      </c>
      <c r="F331" s="2">
        <v>1177393</v>
      </c>
      <c r="G331" s="14">
        <f t="shared" si="27"/>
        <v>11773.93</v>
      </c>
      <c r="H331" s="14">
        <v>869187</v>
      </c>
      <c r="I331" s="14">
        <f t="shared" si="28"/>
        <v>8691.87</v>
      </c>
      <c r="J331" s="14">
        <v>147846782</v>
      </c>
      <c r="K331" s="14">
        <f t="shared" si="29"/>
        <v>1478467.82</v>
      </c>
    </row>
    <row r="332" spans="2:11" ht="12.75">
      <c r="B332" s="5">
        <v>4703633924</v>
      </c>
      <c r="C332" s="14">
        <f t="shared" si="25"/>
        <v>47036339.24</v>
      </c>
      <c r="D332">
        <v>786160588</v>
      </c>
      <c r="E332" s="14">
        <f t="shared" si="26"/>
        <v>7861605.88</v>
      </c>
      <c r="F332" s="2">
        <v>309266918</v>
      </c>
      <c r="G332" s="14">
        <f t="shared" si="27"/>
        <v>3092669.18</v>
      </c>
      <c r="H332" s="14">
        <v>0</v>
      </c>
      <c r="I332" s="14">
        <f t="shared" si="28"/>
        <v>0</v>
      </c>
      <c r="J332" s="14">
        <v>75815440</v>
      </c>
      <c r="K332" s="14">
        <f t="shared" si="29"/>
        <v>758154.4</v>
      </c>
    </row>
    <row r="333" spans="2:11" ht="12.75">
      <c r="B333" s="5">
        <v>243748</v>
      </c>
      <c r="C333" s="14">
        <f t="shared" si="25"/>
        <v>2437.48</v>
      </c>
      <c r="D333">
        <v>0</v>
      </c>
      <c r="E333" s="14">
        <f t="shared" si="26"/>
        <v>0</v>
      </c>
      <c r="F333" s="2">
        <v>374696</v>
      </c>
      <c r="G333" s="14">
        <f t="shared" si="27"/>
        <v>3746.96</v>
      </c>
      <c r="H333" s="14">
        <v>286783</v>
      </c>
      <c r="I333" s="14">
        <f t="shared" si="28"/>
        <v>2867.83</v>
      </c>
      <c r="J333" s="14">
        <v>810741</v>
      </c>
      <c r="K333" s="14">
        <f t="shared" si="29"/>
        <v>8107.41</v>
      </c>
    </row>
    <row r="334" spans="2:11" ht="12.75">
      <c r="B334" s="5">
        <v>11963141</v>
      </c>
      <c r="C334" s="14">
        <f t="shared" si="25"/>
        <v>119631.41</v>
      </c>
      <c r="D334">
        <v>803668</v>
      </c>
      <c r="E334" s="14">
        <f t="shared" si="26"/>
        <v>8036.68</v>
      </c>
      <c r="F334" s="2">
        <v>3258412</v>
      </c>
      <c r="G334" s="14">
        <f t="shared" si="27"/>
        <v>32584.12</v>
      </c>
      <c r="H334" s="14">
        <v>0</v>
      </c>
      <c r="I334" s="14">
        <f t="shared" si="28"/>
        <v>0</v>
      </c>
      <c r="J334" s="14">
        <v>2538573</v>
      </c>
      <c r="K334" s="14">
        <f t="shared" si="29"/>
        <v>25385.73</v>
      </c>
    </row>
    <row r="335" spans="2:11" ht="12.75">
      <c r="B335" s="5">
        <v>1041926</v>
      </c>
      <c r="C335" s="14">
        <f t="shared" si="25"/>
        <v>10419.26</v>
      </c>
      <c r="D335">
        <v>158496</v>
      </c>
      <c r="E335" s="14">
        <f t="shared" si="26"/>
        <v>1584.96</v>
      </c>
      <c r="F335" s="2">
        <v>1621763</v>
      </c>
      <c r="G335" s="14">
        <f t="shared" si="27"/>
        <v>16217.63</v>
      </c>
      <c r="H335" s="14">
        <v>4052689</v>
      </c>
      <c r="I335" s="14">
        <f t="shared" si="28"/>
        <v>40526.89</v>
      </c>
      <c r="J335" s="14">
        <v>14259728</v>
      </c>
      <c r="K335" s="14">
        <f t="shared" si="29"/>
        <v>142597.28</v>
      </c>
    </row>
    <row r="336" spans="2:11" ht="12.75">
      <c r="B336" s="5">
        <v>76146120</v>
      </c>
      <c r="C336" s="14">
        <f t="shared" si="25"/>
        <v>761461.2</v>
      </c>
      <c r="D336">
        <v>5084891</v>
      </c>
      <c r="E336" s="14">
        <f t="shared" si="26"/>
        <v>50848.91</v>
      </c>
      <c r="F336" s="2">
        <v>18409990</v>
      </c>
      <c r="G336" s="14">
        <f t="shared" si="27"/>
        <v>184099.9</v>
      </c>
      <c r="H336" s="14">
        <v>0</v>
      </c>
      <c r="I336" s="14">
        <f t="shared" si="28"/>
        <v>0</v>
      </c>
      <c r="J336" s="14">
        <v>23516667</v>
      </c>
      <c r="K336" s="14">
        <f t="shared" si="29"/>
        <v>235166.67</v>
      </c>
    </row>
    <row r="337" spans="2:11" ht="12.75">
      <c r="B337" s="5">
        <v>27165488</v>
      </c>
      <c r="C337" s="14">
        <f t="shared" si="25"/>
        <v>271654.88</v>
      </c>
      <c r="D337">
        <v>2204284</v>
      </c>
      <c r="E337" s="14">
        <f t="shared" si="26"/>
        <v>22042.84</v>
      </c>
      <c r="F337" s="2">
        <v>11821198</v>
      </c>
      <c r="G337" s="14">
        <f t="shared" si="27"/>
        <v>118211.98</v>
      </c>
      <c r="H337" s="14">
        <v>229784948</v>
      </c>
      <c r="I337" s="14">
        <f t="shared" si="28"/>
        <v>2297849.48</v>
      </c>
      <c r="J337" s="14">
        <v>115362457</v>
      </c>
      <c r="K337" s="14">
        <f t="shared" si="29"/>
        <v>1153624.57</v>
      </c>
    </row>
    <row r="338" spans="2:11" ht="12.75">
      <c r="B338" s="5">
        <v>652275597</v>
      </c>
      <c r="C338" s="14">
        <f t="shared" si="25"/>
        <v>6522755.97</v>
      </c>
      <c r="D338">
        <v>17206348</v>
      </c>
      <c r="E338" s="14">
        <f t="shared" si="26"/>
        <v>172063.48</v>
      </c>
      <c r="F338" s="2">
        <v>118770408</v>
      </c>
      <c r="G338" s="14">
        <f t="shared" si="27"/>
        <v>1187704.08</v>
      </c>
      <c r="H338" s="14">
        <v>0</v>
      </c>
      <c r="I338" s="14">
        <f t="shared" si="28"/>
        <v>0</v>
      </c>
      <c r="J338" s="14">
        <v>245507258</v>
      </c>
      <c r="K338" s="14">
        <f t="shared" si="29"/>
        <v>2455072.58</v>
      </c>
    </row>
    <row r="339" spans="2:11" ht="12.75">
      <c r="B339" s="5">
        <v>8127975</v>
      </c>
      <c r="C339" s="14">
        <f t="shared" si="25"/>
        <v>81279.75</v>
      </c>
      <c r="D339">
        <v>34012</v>
      </c>
      <c r="E339" s="14">
        <f t="shared" si="26"/>
        <v>340.12</v>
      </c>
      <c r="F339" s="2">
        <v>375612</v>
      </c>
      <c r="G339" s="14">
        <f t="shared" si="27"/>
        <v>3756.12</v>
      </c>
      <c r="H339" s="14">
        <v>8953885</v>
      </c>
      <c r="I339" s="14">
        <f t="shared" si="28"/>
        <v>89538.85</v>
      </c>
      <c r="J339" s="14">
        <v>2399380</v>
      </c>
      <c r="K339" s="14">
        <f t="shared" si="29"/>
        <v>23993.8</v>
      </c>
    </row>
    <row r="340" spans="2:11" ht="12.75">
      <c r="B340" s="5">
        <v>10619359</v>
      </c>
      <c r="C340" s="14">
        <f t="shared" si="25"/>
        <v>106193.59</v>
      </c>
      <c r="D340">
        <v>590558</v>
      </c>
      <c r="E340" s="14">
        <f t="shared" si="26"/>
        <v>5905.58</v>
      </c>
      <c r="F340" s="2">
        <v>3136219</v>
      </c>
      <c r="G340" s="14">
        <f t="shared" si="27"/>
        <v>31362.19</v>
      </c>
      <c r="H340" s="14">
        <v>0</v>
      </c>
      <c r="I340" s="14">
        <f t="shared" si="28"/>
        <v>0</v>
      </c>
      <c r="J340" s="14">
        <v>5550844</v>
      </c>
      <c r="K340" s="14">
        <f t="shared" si="29"/>
        <v>55508.44</v>
      </c>
    </row>
    <row r="341" spans="2:11" ht="12.75">
      <c r="B341" s="5">
        <v>21133266</v>
      </c>
      <c r="C341" s="14">
        <f t="shared" si="25"/>
        <v>211332.66</v>
      </c>
      <c r="D341">
        <v>262057</v>
      </c>
      <c r="E341" s="14">
        <f t="shared" si="26"/>
        <v>2620.57</v>
      </c>
      <c r="F341" s="2">
        <v>1927296</v>
      </c>
      <c r="G341" s="14">
        <f t="shared" si="27"/>
        <v>19272.96</v>
      </c>
      <c r="H341" s="14">
        <v>6581282</v>
      </c>
      <c r="I341" s="14">
        <f t="shared" si="28"/>
        <v>65812.82</v>
      </c>
      <c r="J341" s="14">
        <v>13075076</v>
      </c>
      <c r="K341" s="14">
        <f t="shared" si="29"/>
        <v>130750.76</v>
      </c>
    </row>
    <row r="342" spans="2:11" ht="12.75">
      <c r="B342" s="5">
        <v>96843465</v>
      </c>
      <c r="C342" s="14">
        <f t="shared" si="25"/>
        <v>968434.65</v>
      </c>
      <c r="D342">
        <v>9626038</v>
      </c>
      <c r="E342" s="14">
        <f t="shared" si="26"/>
        <v>96260.38</v>
      </c>
      <c r="F342" s="2">
        <v>23276706</v>
      </c>
      <c r="G342" s="14">
        <f t="shared" si="27"/>
        <v>232767.06</v>
      </c>
      <c r="H342" s="14">
        <v>0</v>
      </c>
      <c r="I342" s="14">
        <f t="shared" si="28"/>
        <v>0</v>
      </c>
      <c r="J342" s="14">
        <v>38098442</v>
      </c>
      <c r="K342" s="14">
        <f t="shared" si="29"/>
        <v>380984.42</v>
      </c>
    </row>
    <row r="343" spans="2:11" ht="12.75">
      <c r="B343" s="5">
        <v>160778</v>
      </c>
      <c r="C343" s="14">
        <f t="shared" si="25"/>
        <v>1607.78</v>
      </c>
      <c r="D343">
        <v>44692</v>
      </c>
      <c r="E343" s="14">
        <f t="shared" si="26"/>
        <v>446.92</v>
      </c>
      <c r="F343" s="2">
        <v>143057</v>
      </c>
      <c r="G343" s="14">
        <f t="shared" si="27"/>
        <v>1430.57</v>
      </c>
      <c r="H343" s="14">
        <v>0</v>
      </c>
      <c r="I343" s="14">
        <f t="shared" si="28"/>
        <v>0</v>
      </c>
      <c r="J343" s="14">
        <v>1046861</v>
      </c>
      <c r="K343" s="14">
        <f t="shared" si="29"/>
        <v>10468.61</v>
      </c>
    </row>
    <row r="344" spans="2:11" ht="12.75">
      <c r="B344" s="5">
        <v>17492329</v>
      </c>
      <c r="C344" s="14">
        <f t="shared" si="25"/>
        <v>174923.29</v>
      </c>
      <c r="D344">
        <v>7304478</v>
      </c>
      <c r="E344" s="14">
        <f t="shared" si="26"/>
        <v>73044.78</v>
      </c>
      <c r="F344" s="2">
        <v>1429740</v>
      </c>
      <c r="G344" s="14">
        <f t="shared" si="27"/>
        <v>14297.4</v>
      </c>
      <c r="H344" s="14">
        <v>0</v>
      </c>
      <c r="I344" s="14">
        <f t="shared" si="28"/>
        <v>0</v>
      </c>
      <c r="J344" s="14">
        <v>13149616</v>
      </c>
      <c r="K344" s="14">
        <f t="shared" si="29"/>
        <v>131496.16</v>
      </c>
    </row>
    <row r="345" spans="2:11" ht="12.75">
      <c r="B345" s="5">
        <v>0</v>
      </c>
      <c r="C345" s="14">
        <f t="shared" si="25"/>
        <v>0</v>
      </c>
      <c r="D345">
        <v>0</v>
      </c>
      <c r="E345" s="14">
        <f t="shared" si="26"/>
        <v>0</v>
      </c>
      <c r="F345" s="2">
        <v>28019</v>
      </c>
      <c r="G345" s="14">
        <f t="shared" si="27"/>
        <v>280.19</v>
      </c>
      <c r="H345" s="14">
        <v>9260</v>
      </c>
      <c r="I345" s="14">
        <f t="shared" si="28"/>
        <v>92.6</v>
      </c>
      <c r="J345" s="14">
        <v>9161</v>
      </c>
      <c r="K345" s="14">
        <f t="shared" si="29"/>
        <v>91.61</v>
      </c>
    </row>
    <row r="346" spans="2:11" ht="12.75">
      <c r="B346" s="5">
        <v>694917</v>
      </c>
      <c r="C346" s="14">
        <f t="shared" si="25"/>
        <v>6949.17</v>
      </c>
      <c r="D346">
        <v>190084</v>
      </c>
      <c r="E346" s="14">
        <f t="shared" si="26"/>
        <v>1900.84</v>
      </c>
      <c r="F346" s="2">
        <v>256214</v>
      </c>
      <c r="G346" s="14">
        <f t="shared" si="27"/>
        <v>2562.14</v>
      </c>
      <c r="H346" s="14">
        <v>0</v>
      </c>
      <c r="I346" s="14">
        <f t="shared" si="28"/>
        <v>0</v>
      </c>
      <c r="J346" s="14">
        <v>888165</v>
      </c>
      <c r="K346" s="14">
        <f t="shared" si="29"/>
        <v>8881.65</v>
      </c>
    </row>
    <row r="347" spans="2:11" ht="12.75">
      <c r="B347" s="5">
        <v>120533</v>
      </c>
      <c r="C347" s="14">
        <f t="shared" si="25"/>
        <v>1205.33</v>
      </c>
      <c r="D347">
        <v>73534</v>
      </c>
      <c r="E347" s="14">
        <f t="shared" si="26"/>
        <v>735.34</v>
      </c>
      <c r="F347" s="2">
        <v>394351</v>
      </c>
      <c r="G347" s="14">
        <f t="shared" si="27"/>
        <v>3943.51</v>
      </c>
      <c r="H347" s="14">
        <v>139131</v>
      </c>
      <c r="I347" s="14">
        <f t="shared" si="28"/>
        <v>1391.31</v>
      </c>
      <c r="J347" s="14">
        <v>22489092</v>
      </c>
      <c r="K347" s="14">
        <f t="shared" si="29"/>
        <v>224890.92</v>
      </c>
    </row>
    <row r="348" spans="2:11" ht="12.75">
      <c r="B348" s="5">
        <v>5405720</v>
      </c>
      <c r="C348" s="14">
        <f t="shared" si="25"/>
        <v>54057.2</v>
      </c>
      <c r="D348">
        <v>1543863</v>
      </c>
      <c r="E348" s="14">
        <f t="shared" si="26"/>
        <v>15438.63</v>
      </c>
      <c r="F348" s="2">
        <v>82851018</v>
      </c>
      <c r="G348" s="14">
        <f t="shared" si="27"/>
        <v>828510.18</v>
      </c>
      <c r="H348" s="14">
        <v>0</v>
      </c>
      <c r="I348" s="14">
        <f t="shared" si="28"/>
        <v>0</v>
      </c>
      <c r="J348" s="14">
        <v>9462387</v>
      </c>
      <c r="K348" s="14">
        <f t="shared" si="29"/>
        <v>94623.87</v>
      </c>
    </row>
    <row r="349" spans="2:11" ht="12.75">
      <c r="B349" s="5">
        <v>901371</v>
      </c>
      <c r="C349" s="14">
        <f t="shared" si="25"/>
        <v>9013.71</v>
      </c>
      <c r="D349">
        <v>0</v>
      </c>
      <c r="E349" s="14">
        <f t="shared" si="26"/>
        <v>0</v>
      </c>
      <c r="F349" s="2">
        <v>476473</v>
      </c>
      <c r="G349" s="14">
        <f t="shared" si="27"/>
        <v>4764.73</v>
      </c>
      <c r="H349" s="14">
        <v>4144696</v>
      </c>
      <c r="I349" s="14">
        <f t="shared" si="28"/>
        <v>41446.96</v>
      </c>
      <c r="J349" s="14">
        <v>1286165</v>
      </c>
      <c r="K349" s="14">
        <f t="shared" si="29"/>
        <v>12861.65</v>
      </c>
    </row>
    <row r="350" spans="2:11" ht="12.75">
      <c r="B350" s="5">
        <v>24345418</v>
      </c>
      <c r="C350" s="14">
        <f t="shared" si="25"/>
        <v>243454.18</v>
      </c>
      <c r="D350">
        <v>203025</v>
      </c>
      <c r="E350" s="14">
        <f t="shared" si="26"/>
        <v>2030.25</v>
      </c>
      <c r="F350" s="2">
        <v>3696702</v>
      </c>
      <c r="G350" s="14">
        <f t="shared" si="27"/>
        <v>36967.02</v>
      </c>
      <c r="H350" s="14">
        <v>0</v>
      </c>
      <c r="I350" s="14">
        <f t="shared" si="28"/>
        <v>0</v>
      </c>
      <c r="J350" s="14">
        <v>9109457</v>
      </c>
      <c r="K350" s="14">
        <f t="shared" si="29"/>
        <v>91094.57</v>
      </c>
    </row>
    <row r="351" spans="2:11" ht="12.75">
      <c r="B351" s="5">
        <v>56156331</v>
      </c>
      <c r="C351" s="14">
        <f t="shared" si="25"/>
        <v>561563.31</v>
      </c>
      <c r="D351">
        <v>12461301</v>
      </c>
      <c r="E351" s="14">
        <f t="shared" si="26"/>
        <v>124613.01</v>
      </c>
      <c r="F351" s="2">
        <v>19097129</v>
      </c>
      <c r="G351" s="14">
        <f t="shared" si="27"/>
        <v>190971.29</v>
      </c>
      <c r="H351" s="14">
        <v>154743679</v>
      </c>
      <c r="I351" s="14">
        <f t="shared" si="28"/>
        <v>1547436.79</v>
      </c>
      <c r="J351" s="14">
        <v>178267998</v>
      </c>
      <c r="K351" s="14">
        <f t="shared" si="29"/>
        <v>1782679.98</v>
      </c>
    </row>
    <row r="352" spans="2:11" ht="12.75">
      <c r="B352" s="5">
        <v>810103097</v>
      </c>
      <c r="C352" s="14">
        <f t="shared" si="25"/>
        <v>8101030.97</v>
      </c>
      <c r="D352">
        <v>72626752</v>
      </c>
      <c r="E352" s="14">
        <f t="shared" si="26"/>
        <v>726267.52</v>
      </c>
      <c r="F352" s="2">
        <v>174163169</v>
      </c>
      <c r="G352" s="14">
        <f t="shared" si="27"/>
        <v>1741631.69</v>
      </c>
      <c r="H352" s="14">
        <v>0</v>
      </c>
      <c r="I352" s="14">
        <f t="shared" si="28"/>
        <v>0</v>
      </c>
      <c r="J352" s="14">
        <v>174288657</v>
      </c>
      <c r="K352" s="14">
        <f t="shared" si="29"/>
        <v>1742886.57</v>
      </c>
    </row>
    <row r="353" spans="2:11" ht="12.75">
      <c r="B353" s="5">
        <v>40055129</v>
      </c>
      <c r="C353" s="14">
        <f t="shared" si="25"/>
        <v>400551.29</v>
      </c>
      <c r="D353">
        <v>2226322</v>
      </c>
      <c r="E353" s="14">
        <f t="shared" si="26"/>
        <v>22263.22</v>
      </c>
      <c r="F353" s="2">
        <v>7554589</v>
      </c>
      <c r="G353" s="14">
        <f t="shared" si="27"/>
        <v>75545.89</v>
      </c>
      <c r="H353" s="14">
        <v>115573422</v>
      </c>
      <c r="I353" s="14">
        <f t="shared" si="28"/>
        <v>1155734.22</v>
      </c>
      <c r="J353" s="14">
        <v>66354041</v>
      </c>
      <c r="K353" s="14">
        <f t="shared" si="29"/>
        <v>663540.41</v>
      </c>
    </row>
    <row r="354" spans="2:11" ht="12.75">
      <c r="B354" s="5">
        <v>482146226</v>
      </c>
      <c r="C354" s="14">
        <f t="shared" si="25"/>
        <v>4821462.26</v>
      </c>
      <c r="D354">
        <v>82926772</v>
      </c>
      <c r="E354" s="14">
        <f t="shared" si="26"/>
        <v>829267.72</v>
      </c>
      <c r="F354" s="2">
        <v>70045733</v>
      </c>
      <c r="G354" s="14">
        <f t="shared" si="27"/>
        <v>700457.33</v>
      </c>
      <c r="H354" s="14">
        <v>0</v>
      </c>
      <c r="I354" s="14">
        <f t="shared" si="28"/>
        <v>0</v>
      </c>
      <c r="J354" s="14">
        <v>89765854</v>
      </c>
      <c r="K354" s="14">
        <f t="shared" si="29"/>
        <v>897658.54</v>
      </c>
    </row>
    <row r="355" spans="2:11" ht="12.75">
      <c r="B355" s="5">
        <v>38359321</v>
      </c>
      <c r="C355" s="14">
        <f t="shared" si="25"/>
        <v>383593.21</v>
      </c>
      <c r="D355">
        <v>1416125</v>
      </c>
      <c r="E355" s="14">
        <f t="shared" si="26"/>
        <v>14161.25</v>
      </c>
      <c r="F355" s="2">
        <v>2357594</v>
      </c>
      <c r="G355" s="14">
        <f t="shared" si="27"/>
        <v>23575.94</v>
      </c>
      <c r="H355" s="14">
        <v>8271693</v>
      </c>
      <c r="I355" s="14">
        <f t="shared" si="28"/>
        <v>82716.93</v>
      </c>
      <c r="J355" s="14">
        <v>5640761</v>
      </c>
      <c r="K355" s="14">
        <f t="shared" si="29"/>
        <v>56407.61</v>
      </c>
    </row>
    <row r="356" spans="2:11" ht="12.75">
      <c r="B356" s="5">
        <v>82054542</v>
      </c>
      <c r="C356" s="14">
        <f t="shared" si="25"/>
        <v>820545.42</v>
      </c>
      <c r="D356">
        <v>2091001</v>
      </c>
      <c r="E356" s="14">
        <f t="shared" si="26"/>
        <v>20910.01</v>
      </c>
      <c r="F356" s="2">
        <v>21798246</v>
      </c>
      <c r="G356" s="14">
        <f t="shared" si="27"/>
        <v>217982.46</v>
      </c>
      <c r="H356" s="14">
        <v>0</v>
      </c>
      <c r="I356" s="14">
        <f t="shared" si="28"/>
        <v>0</v>
      </c>
      <c r="J356" s="14">
        <v>30856955</v>
      </c>
      <c r="K356" s="14">
        <f t="shared" si="29"/>
        <v>308569.55</v>
      </c>
    </row>
    <row r="357" spans="2:11" ht="12.75">
      <c r="B357" s="5">
        <v>12927954</v>
      </c>
      <c r="C357" s="14">
        <f t="shared" si="25"/>
        <v>129279.54</v>
      </c>
      <c r="D357">
        <v>221502</v>
      </c>
      <c r="E357" s="14">
        <f t="shared" si="26"/>
        <v>2215.02</v>
      </c>
      <c r="F357" s="2">
        <v>4019770</v>
      </c>
      <c r="G357" s="14">
        <f t="shared" si="27"/>
        <v>40197.7</v>
      </c>
      <c r="H357" s="14">
        <v>14447399</v>
      </c>
      <c r="I357" s="14">
        <f t="shared" si="28"/>
        <v>144473.99</v>
      </c>
      <c r="J357" s="14">
        <v>10624910</v>
      </c>
      <c r="K357" s="14">
        <f t="shared" si="29"/>
        <v>106249.1</v>
      </c>
    </row>
    <row r="358" spans="2:11" ht="12.75">
      <c r="B358" s="5">
        <v>129177271</v>
      </c>
      <c r="C358" s="14">
        <f t="shared" si="25"/>
        <v>1291772.71</v>
      </c>
      <c r="D358">
        <v>4017422</v>
      </c>
      <c r="E358" s="14">
        <f t="shared" si="26"/>
        <v>40174.22</v>
      </c>
      <c r="F358" s="2">
        <v>39455762</v>
      </c>
      <c r="G358" s="14">
        <f t="shared" si="27"/>
        <v>394557.62</v>
      </c>
      <c r="H358" s="14">
        <v>0</v>
      </c>
      <c r="I358" s="14">
        <f t="shared" si="28"/>
        <v>0</v>
      </c>
      <c r="J358" s="14">
        <v>39463089</v>
      </c>
      <c r="K358" s="14">
        <f t="shared" si="29"/>
        <v>394630.89</v>
      </c>
    </row>
    <row r="359" spans="2:11" ht="12.75">
      <c r="B359" s="5">
        <v>96553614</v>
      </c>
      <c r="C359" s="14">
        <f t="shared" si="25"/>
        <v>965536.14</v>
      </c>
      <c r="D359">
        <v>20385517</v>
      </c>
      <c r="E359" s="14">
        <f t="shared" si="26"/>
        <v>203855.17</v>
      </c>
      <c r="F359" s="2">
        <v>39368085</v>
      </c>
      <c r="G359" s="14">
        <f t="shared" si="27"/>
        <v>393680.85</v>
      </c>
      <c r="H359" s="14">
        <v>685382971</v>
      </c>
      <c r="I359" s="14">
        <f t="shared" si="28"/>
        <v>6853829.71</v>
      </c>
      <c r="J359" s="14">
        <v>490060188</v>
      </c>
      <c r="K359" s="14">
        <f t="shared" si="29"/>
        <v>4900601.88</v>
      </c>
    </row>
    <row r="360" spans="2:11" ht="12.75">
      <c r="B360" s="5">
        <v>2495658870</v>
      </c>
      <c r="C360" s="14">
        <f t="shared" si="25"/>
        <v>24956588.7</v>
      </c>
      <c r="D360">
        <v>465720769</v>
      </c>
      <c r="E360" s="14">
        <f t="shared" si="26"/>
        <v>4657207.69</v>
      </c>
      <c r="F360" s="2">
        <v>387993744</v>
      </c>
      <c r="G360" s="14">
        <f t="shared" si="27"/>
        <v>3879937.44</v>
      </c>
      <c r="H360" s="14">
        <v>0</v>
      </c>
      <c r="I360" s="14">
        <f t="shared" si="28"/>
        <v>0</v>
      </c>
      <c r="J360" s="14">
        <v>677801686</v>
      </c>
      <c r="K360" s="14">
        <f t="shared" si="29"/>
        <v>6778016.86</v>
      </c>
    </row>
    <row r="361" spans="2:11" ht="12.75">
      <c r="B361" s="5">
        <v>0</v>
      </c>
      <c r="C361" s="14">
        <f t="shared" si="25"/>
        <v>0</v>
      </c>
      <c r="D361">
        <v>0</v>
      </c>
      <c r="E361" s="14">
        <f t="shared" si="26"/>
        <v>0</v>
      </c>
      <c r="F361" s="2">
        <v>161364</v>
      </c>
      <c r="G361" s="14">
        <f t="shared" si="27"/>
        <v>1613.64</v>
      </c>
      <c r="H361" s="14">
        <v>253172</v>
      </c>
      <c r="I361" s="14">
        <f t="shared" si="28"/>
        <v>2531.72</v>
      </c>
      <c r="J361" s="14">
        <v>351054</v>
      </c>
      <c r="K361" s="14">
        <f t="shared" si="29"/>
        <v>3510.54</v>
      </c>
    </row>
    <row r="362" spans="2:11" ht="12.75">
      <c r="B362" s="5">
        <v>19822077</v>
      </c>
      <c r="C362" s="14">
        <f t="shared" si="25"/>
        <v>198220.77</v>
      </c>
      <c r="D362">
        <v>8027817</v>
      </c>
      <c r="E362" s="14">
        <f t="shared" si="26"/>
        <v>80278.17</v>
      </c>
      <c r="F362" s="2">
        <v>1345589</v>
      </c>
      <c r="G362" s="14">
        <f t="shared" si="27"/>
        <v>13455.89</v>
      </c>
      <c r="H362" s="14">
        <v>0</v>
      </c>
      <c r="I362" s="14">
        <f t="shared" si="28"/>
        <v>0</v>
      </c>
      <c r="J362" s="14">
        <v>5433274</v>
      </c>
      <c r="K362" s="14">
        <f t="shared" si="29"/>
        <v>54332.74</v>
      </c>
    </row>
    <row r="363" spans="2:11" ht="12.75">
      <c r="B363" s="5">
        <v>217492</v>
      </c>
      <c r="C363" s="14">
        <f t="shared" si="25"/>
        <v>2174.92</v>
      </c>
      <c r="D363">
        <v>79357</v>
      </c>
      <c r="E363" s="14">
        <f t="shared" si="26"/>
        <v>793.57</v>
      </c>
      <c r="F363" s="2">
        <v>144617</v>
      </c>
      <c r="G363" s="14">
        <f t="shared" si="27"/>
        <v>1446.17</v>
      </c>
      <c r="H363" s="14">
        <v>335112</v>
      </c>
      <c r="I363" s="14">
        <f t="shared" si="28"/>
        <v>3351.12</v>
      </c>
      <c r="J363" s="14">
        <v>1012561</v>
      </c>
      <c r="K363" s="14">
        <f t="shared" si="29"/>
        <v>10125.61</v>
      </c>
    </row>
    <row r="364" spans="2:11" ht="12.75">
      <c r="B364" s="5">
        <v>11019539</v>
      </c>
      <c r="C364" s="14">
        <f t="shared" si="25"/>
        <v>110195.39</v>
      </c>
      <c r="D364">
        <v>77137</v>
      </c>
      <c r="E364" s="14">
        <f t="shared" si="26"/>
        <v>771.37</v>
      </c>
      <c r="F364" s="2">
        <v>2708632</v>
      </c>
      <c r="G364" s="14">
        <f t="shared" si="27"/>
        <v>27086.32</v>
      </c>
      <c r="H364" s="14">
        <v>0</v>
      </c>
      <c r="I364" s="14">
        <f t="shared" si="28"/>
        <v>0</v>
      </c>
      <c r="J364" s="14">
        <v>13463600</v>
      </c>
      <c r="K364" s="14">
        <f t="shared" si="29"/>
        <v>134636</v>
      </c>
    </row>
    <row r="365" spans="2:11" ht="12.75">
      <c r="B365" s="5">
        <v>0</v>
      </c>
      <c r="C365" s="14">
        <f t="shared" si="25"/>
        <v>0</v>
      </c>
      <c r="D365">
        <v>0</v>
      </c>
      <c r="E365" s="14">
        <f t="shared" si="26"/>
        <v>0</v>
      </c>
      <c r="F365" s="2">
        <v>0</v>
      </c>
      <c r="G365" s="14">
        <f t="shared" si="27"/>
        <v>0</v>
      </c>
      <c r="H365" s="14">
        <v>0</v>
      </c>
      <c r="I365" s="14">
        <f t="shared" si="28"/>
        <v>0</v>
      </c>
      <c r="J365" s="14">
        <v>40111141</v>
      </c>
      <c r="K365" s="14">
        <f t="shared" si="29"/>
        <v>401111.41</v>
      </c>
    </row>
    <row r="366" spans="2:11" ht="12.75">
      <c r="B366" s="5">
        <v>4298585</v>
      </c>
      <c r="C366" s="14">
        <f t="shared" si="25"/>
        <v>42985.85</v>
      </c>
      <c r="D366">
        <v>0</v>
      </c>
      <c r="E366" s="14">
        <f t="shared" si="26"/>
        <v>0</v>
      </c>
      <c r="F366" s="2">
        <v>103434</v>
      </c>
      <c r="G366" s="14">
        <f t="shared" si="27"/>
        <v>1034.34</v>
      </c>
      <c r="H366" s="14">
        <v>0</v>
      </c>
      <c r="I366" s="14">
        <f t="shared" si="28"/>
        <v>0</v>
      </c>
      <c r="J366" s="14">
        <v>780853</v>
      </c>
      <c r="K366" s="14">
        <f t="shared" si="29"/>
        <v>7808.53</v>
      </c>
    </row>
    <row r="367" spans="2:11" ht="12.75">
      <c r="B367" s="5">
        <v>1865562</v>
      </c>
      <c r="C367" s="14">
        <f t="shared" si="25"/>
        <v>18655.62</v>
      </c>
      <c r="D367">
        <v>589598</v>
      </c>
      <c r="E367" s="14">
        <f t="shared" si="26"/>
        <v>5895.98</v>
      </c>
      <c r="F367" s="2">
        <v>804608</v>
      </c>
      <c r="G367" s="14">
        <f t="shared" si="27"/>
        <v>8046.08</v>
      </c>
      <c r="H367" s="14">
        <v>0</v>
      </c>
      <c r="I367" s="14">
        <f t="shared" si="28"/>
        <v>0</v>
      </c>
      <c r="J367" s="14">
        <v>789855</v>
      </c>
      <c r="K367" s="14">
        <f t="shared" si="29"/>
        <v>7898.55</v>
      </c>
    </row>
    <row r="368" spans="2:11" ht="12.75">
      <c r="B368" s="5">
        <v>181419</v>
      </c>
      <c r="C368" s="14">
        <f t="shared" si="25"/>
        <v>1814.19</v>
      </c>
      <c r="D368">
        <v>105211</v>
      </c>
      <c r="E368" s="14">
        <f t="shared" si="26"/>
        <v>1052.11</v>
      </c>
      <c r="F368" s="2">
        <v>1298742</v>
      </c>
      <c r="G368" s="14">
        <f t="shared" si="27"/>
        <v>12987.42</v>
      </c>
      <c r="H368" s="14">
        <v>49976</v>
      </c>
      <c r="I368" s="14">
        <f t="shared" si="28"/>
        <v>499.76</v>
      </c>
      <c r="J368" s="14">
        <v>2098255</v>
      </c>
      <c r="K368" s="14">
        <f t="shared" si="29"/>
        <v>20982.55</v>
      </c>
    </row>
    <row r="369" spans="2:11" ht="12.75">
      <c r="B369" s="5">
        <v>4422924</v>
      </c>
      <c r="C369" s="14">
        <f t="shared" si="25"/>
        <v>44229.24</v>
      </c>
      <c r="D369">
        <v>1740402</v>
      </c>
      <c r="E369" s="14">
        <f t="shared" si="26"/>
        <v>17404.02</v>
      </c>
      <c r="F369" s="2">
        <v>4658217</v>
      </c>
      <c r="G369" s="14">
        <f t="shared" si="27"/>
        <v>46582.17</v>
      </c>
      <c r="H369" s="14">
        <v>0</v>
      </c>
      <c r="I369" s="14">
        <f t="shared" si="28"/>
        <v>0</v>
      </c>
      <c r="J369" s="14">
        <v>2257242</v>
      </c>
      <c r="K369" s="14">
        <f t="shared" si="29"/>
        <v>22572.42</v>
      </c>
    </row>
    <row r="370" spans="2:11" ht="12.75">
      <c r="B370" s="5">
        <v>373636</v>
      </c>
      <c r="C370" s="14">
        <f t="shared" si="25"/>
        <v>3736.36</v>
      </c>
      <c r="D370">
        <v>0</v>
      </c>
      <c r="E370" s="14">
        <f t="shared" si="26"/>
        <v>0</v>
      </c>
      <c r="F370" s="2">
        <v>160634</v>
      </c>
      <c r="G370" s="14">
        <f t="shared" si="27"/>
        <v>1606.34</v>
      </c>
      <c r="H370" s="14">
        <v>644150</v>
      </c>
      <c r="I370" s="14">
        <f t="shared" si="28"/>
        <v>6441.5</v>
      </c>
      <c r="J370" s="14">
        <v>791257</v>
      </c>
      <c r="K370" s="14">
        <f t="shared" si="29"/>
        <v>7912.57</v>
      </c>
    </row>
    <row r="371" spans="2:11" ht="12.75">
      <c r="B371" s="5">
        <v>6946117</v>
      </c>
      <c r="C371" s="14">
        <f t="shared" si="25"/>
        <v>69461.17</v>
      </c>
      <c r="D371">
        <v>45630</v>
      </c>
      <c r="E371" s="14">
        <f t="shared" si="26"/>
        <v>456.3</v>
      </c>
      <c r="F371" s="2">
        <v>2343436</v>
      </c>
      <c r="G371" s="14">
        <f t="shared" si="27"/>
        <v>23434.36</v>
      </c>
      <c r="H371" s="14">
        <v>0</v>
      </c>
      <c r="I371" s="14">
        <f t="shared" si="28"/>
        <v>0</v>
      </c>
      <c r="J371" s="14">
        <v>3961744</v>
      </c>
      <c r="K371" s="14">
        <f t="shared" si="29"/>
        <v>39617.44</v>
      </c>
    </row>
    <row r="372" spans="2:11" ht="12.75">
      <c r="B372" s="5">
        <v>29783783</v>
      </c>
      <c r="C372" s="14">
        <f t="shared" si="25"/>
        <v>297837.83</v>
      </c>
      <c r="D372">
        <v>6387433</v>
      </c>
      <c r="E372" s="14">
        <f t="shared" si="26"/>
        <v>63874.33</v>
      </c>
      <c r="F372" s="2">
        <v>3587866</v>
      </c>
      <c r="G372" s="14">
        <f t="shared" si="27"/>
        <v>35878.66</v>
      </c>
      <c r="H372" s="14">
        <v>50401688</v>
      </c>
      <c r="I372" s="14">
        <f t="shared" si="28"/>
        <v>504016.88</v>
      </c>
      <c r="J372" s="14">
        <v>32877243</v>
      </c>
      <c r="K372" s="14">
        <f t="shared" si="29"/>
        <v>328772.43</v>
      </c>
    </row>
    <row r="373" spans="2:11" ht="12.75">
      <c r="B373" s="5">
        <v>304686776</v>
      </c>
      <c r="C373" s="14">
        <f t="shared" si="25"/>
        <v>3046867.76</v>
      </c>
      <c r="D373">
        <v>52559364</v>
      </c>
      <c r="E373" s="14">
        <f t="shared" si="26"/>
        <v>525593.64</v>
      </c>
      <c r="F373" s="2">
        <v>43802212</v>
      </c>
      <c r="G373" s="14">
        <f t="shared" si="27"/>
        <v>438022.12</v>
      </c>
      <c r="H373" s="14">
        <v>0</v>
      </c>
      <c r="I373" s="14">
        <f t="shared" si="28"/>
        <v>0</v>
      </c>
      <c r="J373" s="14">
        <v>42299383</v>
      </c>
      <c r="K373" s="14">
        <f t="shared" si="29"/>
        <v>422993.83</v>
      </c>
    </row>
    <row r="374" spans="2:11" ht="12.75">
      <c r="B374" s="5">
        <v>9711762</v>
      </c>
      <c r="C374" s="14">
        <f t="shared" si="25"/>
        <v>97117.62</v>
      </c>
      <c r="D374">
        <v>888743</v>
      </c>
      <c r="E374" s="14">
        <f t="shared" si="26"/>
        <v>8887.43</v>
      </c>
      <c r="F374" s="2">
        <v>4628333</v>
      </c>
      <c r="G374" s="14">
        <f t="shared" si="27"/>
        <v>46283.33</v>
      </c>
      <c r="H374" s="14">
        <v>8842248</v>
      </c>
      <c r="I374" s="14">
        <f t="shared" si="28"/>
        <v>88422.48</v>
      </c>
      <c r="J374" s="14">
        <v>15826833</v>
      </c>
      <c r="K374" s="14">
        <f t="shared" si="29"/>
        <v>158268.33</v>
      </c>
    </row>
    <row r="375" spans="2:11" ht="12.75">
      <c r="B375" s="5">
        <v>248584807</v>
      </c>
      <c r="C375" s="14">
        <f t="shared" si="25"/>
        <v>2485848.07</v>
      </c>
      <c r="D375">
        <v>17742834</v>
      </c>
      <c r="E375" s="14">
        <f t="shared" si="26"/>
        <v>177428.34</v>
      </c>
      <c r="F375" s="2">
        <v>46687324</v>
      </c>
      <c r="G375" s="14">
        <f t="shared" si="27"/>
        <v>466873.24</v>
      </c>
      <c r="H375" s="14">
        <v>0</v>
      </c>
      <c r="I375" s="14">
        <f t="shared" si="28"/>
        <v>0</v>
      </c>
      <c r="J375" s="14">
        <v>51764297</v>
      </c>
      <c r="K375" s="14">
        <f t="shared" si="29"/>
        <v>517642.97</v>
      </c>
    </row>
    <row r="376" spans="2:11" ht="12.75">
      <c r="B376" s="5">
        <v>20132283</v>
      </c>
      <c r="C376" s="14">
        <f t="shared" si="25"/>
        <v>201322.83</v>
      </c>
      <c r="D376">
        <v>92947</v>
      </c>
      <c r="E376" s="14">
        <f t="shared" si="26"/>
        <v>929.47</v>
      </c>
      <c r="F376" s="2">
        <v>1040849</v>
      </c>
      <c r="G376" s="14">
        <f t="shared" si="27"/>
        <v>10408.49</v>
      </c>
      <c r="H376" s="14">
        <v>15381301</v>
      </c>
      <c r="I376" s="14">
        <f t="shared" si="28"/>
        <v>153813.01</v>
      </c>
      <c r="J376" s="14">
        <v>3917265</v>
      </c>
      <c r="K376" s="14">
        <f t="shared" si="29"/>
        <v>39172.65</v>
      </c>
    </row>
    <row r="377" spans="2:11" ht="12.75">
      <c r="B377" s="5">
        <v>67939339</v>
      </c>
      <c r="C377" s="14">
        <f t="shared" si="25"/>
        <v>679393.39</v>
      </c>
      <c r="D377">
        <v>2265977</v>
      </c>
      <c r="E377" s="14">
        <f t="shared" si="26"/>
        <v>22659.77</v>
      </c>
      <c r="F377" s="2">
        <v>6912979</v>
      </c>
      <c r="G377" s="14">
        <f t="shared" si="27"/>
        <v>69129.79</v>
      </c>
      <c r="H377" s="14">
        <v>0</v>
      </c>
      <c r="I377" s="14">
        <f t="shared" si="28"/>
        <v>0</v>
      </c>
      <c r="J377" s="14">
        <v>20895820</v>
      </c>
      <c r="K377" s="14">
        <f t="shared" si="29"/>
        <v>208958.2</v>
      </c>
    </row>
    <row r="378" spans="2:11" ht="12.75">
      <c r="B378" s="5">
        <v>2327080</v>
      </c>
      <c r="C378" s="14">
        <f t="shared" si="25"/>
        <v>23270.8</v>
      </c>
      <c r="D378">
        <v>816109</v>
      </c>
      <c r="E378" s="14">
        <f t="shared" si="26"/>
        <v>8161.09</v>
      </c>
      <c r="F378" s="2">
        <v>20974455</v>
      </c>
      <c r="G378" s="14">
        <f t="shared" si="27"/>
        <v>209744.55</v>
      </c>
      <c r="H378" s="14">
        <v>207127</v>
      </c>
      <c r="I378" s="14">
        <f t="shared" si="28"/>
        <v>2071.27</v>
      </c>
      <c r="J378" s="14">
        <v>12751522</v>
      </c>
      <c r="K378" s="14">
        <f t="shared" si="29"/>
        <v>127515.22</v>
      </c>
    </row>
    <row r="379" spans="2:11" ht="12.75">
      <c r="B379" s="5">
        <v>0</v>
      </c>
      <c r="C379" s="14">
        <f t="shared" si="25"/>
        <v>0</v>
      </c>
      <c r="D379">
        <v>0</v>
      </c>
      <c r="E379" s="14">
        <f t="shared" si="26"/>
        <v>0</v>
      </c>
      <c r="F379" s="2">
        <v>123159638</v>
      </c>
      <c r="G379" s="14">
        <f t="shared" si="27"/>
        <v>1231596.38</v>
      </c>
      <c r="H379" s="14">
        <v>0</v>
      </c>
      <c r="I379" s="14">
        <f t="shared" si="28"/>
        <v>0</v>
      </c>
      <c r="J379" s="14">
        <v>0</v>
      </c>
      <c r="K379" s="14">
        <f t="shared" si="29"/>
        <v>0</v>
      </c>
    </row>
    <row r="380" spans="2:11" ht="12.75">
      <c r="B380" s="5">
        <v>144935</v>
      </c>
      <c r="C380" s="14">
        <f t="shared" si="25"/>
        <v>1449.35</v>
      </c>
      <c r="D380">
        <v>0</v>
      </c>
      <c r="E380" s="14">
        <f t="shared" si="26"/>
        <v>0</v>
      </c>
      <c r="F380" s="2">
        <v>92376</v>
      </c>
      <c r="G380" s="14">
        <f t="shared" si="27"/>
        <v>923.76</v>
      </c>
      <c r="H380" s="14">
        <v>181407</v>
      </c>
      <c r="I380" s="14">
        <f t="shared" si="28"/>
        <v>1814.07</v>
      </c>
      <c r="J380" s="14">
        <v>87120</v>
      </c>
      <c r="K380" s="14">
        <f t="shared" si="29"/>
        <v>871.2</v>
      </c>
    </row>
    <row r="381" spans="2:11" ht="12.75">
      <c r="B381" s="5">
        <v>2615733</v>
      </c>
      <c r="C381" s="14">
        <f t="shared" si="25"/>
        <v>26157.33</v>
      </c>
      <c r="D381">
        <v>114723</v>
      </c>
      <c r="E381" s="14">
        <f t="shared" si="26"/>
        <v>1147.23</v>
      </c>
      <c r="F381" s="2">
        <v>966494</v>
      </c>
      <c r="G381" s="14">
        <f t="shared" si="27"/>
        <v>9664.94</v>
      </c>
      <c r="H381" s="14">
        <v>0</v>
      </c>
      <c r="I381" s="14">
        <f t="shared" si="28"/>
        <v>0</v>
      </c>
      <c r="J381" s="14">
        <v>5181414</v>
      </c>
      <c r="K381" s="14">
        <f t="shared" si="29"/>
        <v>51814.14</v>
      </c>
    </row>
    <row r="382" spans="2:11" ht="12.75">
      <c r="B382" s="5">
        <v>66860078</v>
      </c>
      <c r="C382" s="14">
        <f t="shared" si="25"/>
        <v>668600.78</v>
      </c>
      <c r="D382">
        <v>8039402</v>
      </c>
      <c r="E382" s="14">
        <f t="shared" si="26"/>
        <v>80394.02</v>
      </c>
      <c r="F382" s="2">
        <v>13690954</v>
      </c>
      <c r="G382" s="14">
        <f t="shared" si="27"/>
        <v>136909.54</v>
      </c>
      <c r="H382" s="14">
        <v>0</v>
      </c>
      <c r="I382" s="14">
        <f t="shared" si="28"/>
        <v>0</v>
      </c>
      <c r="J382" s="14">
        <v>14446174</v>
      </c>
      <c r="K382" s="14">
        <f t="shared" si="29"/>
        <v>144461.74</v>
      </c>
    </row>
    <row r="383" spans="2:11" ht="12.75">
      <c r="B383" s="5">
        <v>586131248</v>
      </c>
      <c r="C383" s="14">
        <f t="shared" si="25"/>
        <v>5861312.48</v>
      </c>
      <c r="D383">
        <v>202336353</v>
      </c>
      <c r="E383" s="14">
        <f t="shared" si="26"/>
        <v>2023363.53</v>
      </c>
      <c r="F383" s="2">
        <v>133196919</v>
      </c>
      <c r="G383" s="14">
        <f t="shared" si="27"/>
        <v>1331969.19</v>
      </c>
      <c r="H383" s="14">
        <v>0</v>
      </c>
      <c r="I383" s="14">
        <f t="shared" si="28"/>
        <v>0</v>
      </c>
      <c r="J383" s="14">
        <v>156166357</v>
      </c>
      <c r="K383" s="14">
        <f t="shared" si="29"/>
        <v>1561663.57</v>
      </c>
    </row>
    <row r="384" spans="2:11" ht="12.75">
      <c r="B384" s="5">
        <v>26892948</v>
      </c>
      <c r="C384" s="14">
        <f t="shared" si="25"/>
        <v>268929.48</v>
      </c>
      <c r="D384">
        <v>1052641</v>
      </c>
      <c r="E384" s="14">
        <f t="shared" si="26"/>
        <v>10526.41</v>
      </c>
      <c r="F384" s="2">
        <v>7555578</v>
      </c>
      <c r="G384" s="14">
        <f t="shared" si="27"/>
        <v>75555.78</v>
      </c>
      <c r="H384" s="14">
        <v>124755856</v>
      </c>
      <c r="I384" s="14">
        <f t="shared" si="28"/>
        <v>1247558.56</v>
      </c>
      <c r="J384" s="14">
        <v>137513877</v>
      </c>
      <c r="K384" s="14">
        <f t="shared" si="29"/>
        <v>1375138.77</v>
      </c>
    </row>
    <row r="385" spans="2:11" ht="12.75">
      <c r="B385" s="5">
        <v>381621109</v>
      </c>
      <c r="C385" s="14">
        <f t="shared" si="25"/>
        <v>3816211.09</v>
      </c>
      <c r="D385">
        <v>2455731</v>
      </c>
      <c r="E385" s="14">
        <f t="shared" si="26"/>
        <v>24557.31</v>
      </c>
      <c r="F385" s="2">
        <v>62104884</v>
      </c>
      <c r="G385" s="14">
        <f t="shared" si="27"/>
        <v>621048.84</v>
      </c>
      <c r="H385" s="14">
        <v>0</v>
      </c>
      <c r="I385" s="14">
        <f t="shared" si="28"/>
        <v>0</v>
      </c>
      <c r="J385" s="14">
        <v>128749260</v>
      </c>
      <c r="K385" s="14">
        <f t="shared" si="29"/>
        <v>1287492.6</v>
      </c>
    </row>
    <row r="386" spans="2:11" ht="12.75">
      <c r="B386" s="5">
        <v>19364509</v>
      </c>
      <c r="C386" s="14">
        <f t="shared" si="25"/>
        <v>193645.09</v>
      </c>
      <c r="D386">
        <v>974901</v>
      </c>
      <c r="E386" s="14">
        <f t="shared" si="26"/>
        <v>9749.01</v>
      </c>
      <c r="F386" s="2">
        <v>3986518</v>
      </c>
      <c r="G386" s="14">
        <f t="shared" si="27"/>
        <v>39865.18</v>
      </c>
      <c r="H386" s="14">
        <v>28587402</v>
      </c>
      <c r="I386" s="14">
        <f t="shared" si="28"/>
        <v>285874.02</v>
      </c>
      <c r="J386" s="14">
        <v>10940285</v>
      </c>
      <c r="K386" s="14">
        <f t="shared" si="29"/>
        <v>109402.85</v>
      </c>
    </row>
    <row r="387" spans="2:11" ht="12.75">
      <c r="B387" s="5">
        <v>215136675</v>
      </c>
      <c r="C387" s="14">
        <f t="shared" si="25"/>
        <v>2151366.75</v>
      </c>
      <c r="D387">
        <v>14449262</v>
      </c>
      <c r="E387" s="14">
        <f t="shared" si="26"/>
        <v>144492.62</v>
      </c>
      <c r="F387" s="2">
        <v>35119350</v>
      </c>
      <c r="G387" s="14">
        <f t="shared" si="27"/>
        <v>351193.5</v>
      </c>
      <c r="H387" s="14">
        <v>0</v>
      </c>
      <c r="I387" s="14">
        <f t="shared" si="28"/>
        <v>0</v>
      </c>
      <c r="J387" s="14">
        <v>58180796</v>
      </c>
      <c r="K387" s="14">
        <f t="shared" si="29"/>
        <v>581807.96</v>
      </c>
    </row>
    <row r="388" spans="2:11" ht="12.75">
      <c r="B388" s="5">
        <v>140579</v>
      </c>
      <c r="C388" s="14">
        <f t="shared" si="25"/>
        <v>1405.79</v>
      </c>
      <c r="D388">
        <v>43776</v>
      </c>
      <c r="E388" s="14">
        <f t="shared" si="26"/>
        <v>437.76</v>
      </c>
      <c r="F388" s="2">
        <v>485573</v>
      </c>
      <c r="G388" s="14">
        <f t="shared" si="27"/>
        <v>4855.73</v>
      </c>
      <c r="H388" s="14">
        <v>153591</v>
      </c>
      <c r="I388" s="14">
        <f t="shared" si="28"/>
        <v>1535.91</v>
      </c>
      <c r="J388" s="14">
        <v>1331682</v>
      </c>
      <c r="K388" s="14">
        <f t="shared" si="29"/>
        <v>13316.82</v>
      </c>
    </row>
    <row r="389" spans="2:11" ht="12.75">
      <c r="B389" s="5">
        <v>27447590</v>
      </c>
      <c r="C389" s="14">
        <f aca="true" t="shared" si="30" ref="C389:C452">B389/100</f>
        <v>274475.9</v>
      </c>
      <c r="D389">
        <v>2400461</v>
      </c>
      <c r="E389" s="14">
        <f aca="true" t="shared" si="31" ref="E389:E452">D389/100</f>
        <v>24004.61</v>
      </c>
      <c r="F389" s="2">
        <v>5686034</v>
      </c>
      <c r="G389" s="14">
        <f aca="true" t="shared" si="32" ref="G389:G452">F389/100</f>
        <v>56860.34</v>
      </c>
      <c r="H389" s="14">
        <v>0</v>
      </c>
      <c r="I389" s="14">
        <f aca="true" t="shared" si="33" ref="I389:I452">H389/100</f>
        <v>0</v>
      </c>
      <c r="J389" s="14">
        <v>13397795</v>
      </c>
      <c r="K389" s="14">
        <f aca="true" t="shared" si="34" ref="K389:K452">J389/100</f>
        <v>133977.95</v>
      </c>
    </row>
    <row r="390" spans="2:11" ht="12.75">
      <c r="B390" s="5">
        <v>75364999</v>
      </c>
      <c r="C390" s="14">
        <f t="shared" si="30"/>
        <v>753649.99</v>
      </c>
      <c r="D390">
        <v>20357939</v>
      </c>
      <c r="E390" s="14">
        <f t="shared" si="31"/>
        <v>203579.39</v>
      </c>
      <c r="F390" s="2">
        <v>35147308</v>
      </c>
      <c r="G390" s="14">
        <f t="shared" si="32"/>
        <v>351473.08</v>
      </c>
      <c r="H390" s="14">
        <v>517910692</v>
      </c>
      <c r="I390" s="14">
        <f t="shared" si="33"/>
        <v>5179106.92</v>
      </c>
      <c r="J390" s="14">
        <v>387531771</v>
      </c>
      <c r="K390" s="14">
        <f t="shared" si="34"/>
        <v>3875317.71</v>
      </c>
    </row>
    <row r="391" spans="2:11" ht="12.75">
      <c r="B391" s="5">
        <v>2505495575</v>
      </c>
      <c r="C391" s="14">
        <f t="shared" si="30"/>
        <v>25054955.75</v>
      </c>
      <c r="D391">
        <v>370365478</v>
      </c>
      <c r="E391" s="14">
        <f t="shared" si="31"/>
        <v>3703654.78</v>
      </c>
      <c r="F391" s="2">
        <v>364388766</v>
      </c>
      <c r="G391" s="14">
        <f t="shared" si="32"/>
        <v>3643887.66</v>
      </c>
      <c r="H391" s="14">
        <v>0</v>
      </c>
      <c r="I391" s="14">
        <f t="shared" si="33"/>
        <v>0</v>
      </c>
      <c r="J391" s="14">
        <v>303169625</v>
      </c>
      <c r="K391" s="14">
        <f t="shared" si="34"/>
        <v>3031696.25</v>
      </c>
    </row>
    <row r="392" spans="2:11" ht="12.75">
      <c r="B392" s="5">
        <v>1230426</v>
      </c>
      <c r="C392" s="14">
        <f t="shared" si="30"/>
        <v>12304.26</v>
      </c>
      <c r="D392">
        <v>211618</v>
      </c>
      <c r="E392" s="14">
        <f t="shared" si="31"/>
        <v>2116.18</v>
      </c>
      <c r="F392" s="2">
        <v>291361</v>
      </c>
      <c r="G392" s="14">
        <f t="shared" si="32"/>
        <v>2913.61</v>
      </c>
      <c r="H392" s="14">
        <v>1368134</v>
      </c>
      <c r="I392" s="14">
        <f t="shared" si="33"/>
        <v>13681.34</v>
      </c>
      <c r="J392" s="14">
        <v>1813173</v>
      </c>
      <c r="K392" s="14">
        <f t="shared" si="34"/>
        <v>18131.73</v>
      </c>
    </row>
    <row r="393" spans="2:11" ht="12.75">
      <c r="B393" s="5">
        <v>16894605</v>
      </c>
      <c r="C393" s="14">
        <f t="shared" si="30"/>
        <v>168946.05</v>
      </c>
      <c r="D393">
        <v>2412240</v>
      </c>
      <c r="E393" s="14">
        <f t="shared" si="31"/>
        <v>24122.4</v>
      </c>
      <c r="F393" s="2">
        <v>3653258</v>
      </c>
      <c r="G393" s="14">
        <f t="shared" si="32"/>
        <v>36532.58</v>
      </c>
      <c r="H393" s="14">
        <v>0</v>
      </c>
      <c r="I393" s="14">
        <f t="shared" si="33"/>
        <v>0</v>
      </c>
      <c r="J393" s="14">
        <v>8156438</v>
      </c>
      <c r="K393" s="14">
        <f t="shared" si="34"/>
        <v>81564.38</v>
      </c>
    </row>
    <row r="394" spans="2:11" ht="12.75">
      <c r="B394" s="5">
        <v>23950257</v>
      </c>
      <c r="C394" s="14">
        <f t="shared" si="30"/>
        <v>239502.57</v>
      </c>
      <c r="D394">
        <v>1209098</v>
      </c>
      <c r="E394" s="14">
        <f t="shared" si="31"/>
        <v>12090.98</v>
      </c>
      <c r="F394" s="2">
        <v>10077811</v>
      </c>
      <c r="G394" s="14">
        <f t="shared" si="32"/>
        <v>100778.11</v>
      </c>
      <c r="H394" s="14">
        <v>89818360</v>
      </c>
      <c r="I394" s="14">
        <f t="shared" si="33"/>
        <v>898183.6</v>
      </c>
      <c r="J394" s="14">
        <v>90396468</v>
      </c>
      <c r="K394" s="14">
        <f t="shared" si="34"/>
        <v>903964.68</v>
      </c>
    </row>
    <row r="395" spans="2:11" ht="12.75">
      <c r="B395" s="5">
        <v>602562973</v>
      </c>
      <c r="C395" s="14">
        <f t="shared" si="30"/>
        <v>6025629.73</v>
      </c>
      <c r="D395">
        <v>148590574</v>
      </c>
      <c r="E395" s="14">
        <f t="shared" si="31"/>
        <v>1485905.74</v>
      </c>
      <c r="F395" s="2">
        <v>90361176</v>
      </c>
      <c r="G395" s="14">
        <f t="shared" si="32"/>
        <v>903611.76</v>
      </c>
      <c r="H395" s="14">
        <v>0</v>
      </c>
      <c r="I395" s="14">
        <f t="shared" si="33"/>
        <v>0</v>
      </c>
      <c r="J395" s="14">
        <v>153344852</v>
      </c>
      <c r="K395" s="14">
        <f t="shared" si="34"/>
        <v>1533448.52</v>
      </c>
    </row>
    <row r="396" spans="2:11" ht="12.75">
      <c r="B396" s="5">
        <v>2869511</v>
      </c>
      <c r="C396" s="14">
        <f t="shared" si="30"/>
        <v>28695.11</v>
      </c>
      <c r="D396">
        <v>29134</v>
      </c>
      <c r="E396" s="14">
        <f t="shared" si="31"/>
        <v>291.34</v>
      </c>
      <c r="F396" s="2">
        <v>2374999</v>
      </c>
      <c r="G396" s="14">
        <f t="shared" si="32"/>
        <v>23749.99</v>
      </c>
      <c r="H396" s="14">
        <v>33940407</v>
      </c>
      <c r="I396" s="14">
        <f t="shared" si="33"/>
        <v>339404.07</v>
      </c>
      <c r="J396" s="14">
        <v>11173670</v>
      </c>
      <c r="K396" s="14">
        <f t="shared" si="34"/>
        <v>111736.7</v>
      </c>
    </row>
    <row r="397" spans="2:11" ht="12.75">
      <c r="B397" s="5">
        <v>198681927</v>
      </c>
      <c r="C397" s="14">
        <f t="shared" si="30"/>
        <v>1986819.27</v>
      </c>
      <c r="D397">
        <v>4382576</v>
      </c>
      <c r="E397" s="14">
        <f t="shared" si="31"/>
        <v>43825.76</v>
      </c>
      <c r="F397" s="2">
        <v>19649164</v>
      </c>
      <c r="G397" s="14">
        <f t="shared" si="32"/>
        <v>196491.64</v>
      </c>
      <c r="H397" s="14">
        <v>0</v>
      </c>
      <c r="I397" s="14">
        <f t="shared" si="33"/>
        <v>0</v>
      </c>
      <c r="J397" s="14">
        <v>50298588</v>
      </c>
      <c r="K397" s="14">
        <f t="shared" si="34"/>
        <v>502985.88</v>
      </c>
    </row>
    <row r="398" spans="2:11" ht="12.75">
      <c r="B398" s="5">
        <v>2154963</v>
      </c>
      <c r="C398" s="14">
        <f t="shared" si="30"/>
        <v>21549.63</v>
      </c>
      <c r="D398">
        <v>177962</v>
      </c>
      <c r="E398" s="14">
        <f t="shared" si="31"/>
        <v>1779.62</v>
      </c>
      <c r="F398" s="2">
        <v>2254503</v>
      </c>
      <c r="G398" s="14">
        <f t="shared" si="32"/>
        <v>22545.03</v>
      </c>
      <c r="H398" s="14">
        <v>31497448</v>
      </c>
      <c r="I398" s="14">
        <f t="shared" si="33"/>
        <v>314974.48</v>
      </c>
      <c r="J398" s="14">
        <v>10036236</v>
      </c>
      <c r="K398" s="14">
        <f t="shared" si="34"/>
        <v>100362.36</v>
      </c>
    </row>
    <row r="399" spans="2:11" ht="12.75">
      <c r="B399" s="5">
        <v>157669088</v>
      </c>
      <c r="C399" s="14">
        <f t="shared" si="30"/>
        <v>1576690.88</v>
      </c>
      <c r="D399">
        <v>2695631</v>
      </c>
      <c r="E399" s="14">
        <f t="shared" si="31"/>
        <v>26956.31</v>
      </c>
      <c r="F399" s="2">
        <v>24772799</v>
      </c>
      <c r="G399" s="14">
        <f t="shared" si="32"/>
        <v>247727.99</v>
      </c>
      <c r="H399" s="14">
        <v>0</v>
      </c>
      <c r="I399" s="14">
        <f t="shared" si="33"/>
        <v>0</v>
      </c>
      <c r="J399" s="14">
        <v>20580440</v>
      </c>
      <c r="K399" s="14">
        <f t="shared" si="34"/>
        <v>205804.4</v>
      </c>
    </row>
    <row r="400" spans="2:11" ht="12.75">
      <c r="B400" s="5">
        <v>176148356</v>
      </c>
      <c r="C400" s="14">
        <f t="shared" si="30"/>
        <v>1761483.56</v>
      </c>
      <c r="D400">
        <v>36180875</v>
      </c>
      <c r="E400" s="14">
        <f t="shared" si="31"/>
        <v>361808.75</v>
      </c>
      <c r="F400" s="2">
        <v>38275258</v>
      </c>
      <c r="G400" s="14">
        <f t="shared" si="32"/>
        <v>382752.58</v>
      </c>
      <c r="H400" s="14">
        <v>1651909475</v>
      </c>
      <c r="I400" s="14">
        <f t="shared" si="33"/>
        <v>16519094.75</v>
      </c>
      <c r="J400" s="14">
        <v>1186134915</v>
      </c>
      <c r="K400" s="14">
        <f t="shared" si="34"/>
        <v>11861349.15</v>
      </c>
    </row>
    <row r="401" spans="2:11" ht="12.75">
      <c r="B401" s="5">
        <v>4539522279</v>
      </c>
      <c r="C401" s="14">
        <f t="shared" si="30"/>
        <v>45395222.79</v>
      </c>
      <c r="D401">
        <v>424477339</v>
      </c>
      <c r="E401" s="14">
        <f t="shared" si="31"/>
        <v>4244773.39</v>
      </c>
      <c r="F401" s="2">
        <v>418425129</v>
      </c>
      <c r="G401" s="14">
        <f t="shared" si="32"/>
        <v>4184251.29</v>
      </c>
      <c r="H401" s="14">
        <v>0</v>
      </c>
      <c r="I401" s="14">
        <f t="shared" si="33"/>
        <v>0</v>
      </c>
      <c r="J401" s="14">
        <v>285284878</v>
      </c>
      <c r="K401" s="14">
        <f t="shared" si="34"/>
        <v>2852848.78</v>
      </c>
    </row>
    <row r="402" spans="2:11" ht="12.75">
      <c r="B402" s="5">
        <v>167003</v>
      </c>
      <c r="C402" s="14">
        <f t="shared" si="30"/>
        <v>1670.03</v>
      </c>
      <c r="D402">
        <v>273992</v>
      </c>
      <c r="E402" s="14">
        <f t="shared" si="31"/>
        <v>2739.92</v>
      </c>
      <c r="F402" s="2">
        <v>495485</v>
      </c>
      <c r="G402" s="14">
        <f t="shared" si="32"/>
        <v>4954.85</v>
      </c>
      <c r="H402" s="14">
        <v>3914201</v>
      </c>
      <c r="I402" s="14">
        <f t="shared" si="33"/>
        <v>39142.01</v>
      </c>
      <c r="J402" s="14">
        <v>3693044</v>
      </c>
      <c r="K402" s="14">
        <f t="shared" si="34"/>
        <v>36930.44</v>
      </c>
    </row>
    <row r="403" spans="2:11" ht="12.75">
      <c r="B403" s="5">
        <v>23980682</v>
      </c>
      <c r="C403" s="14">
        <f t="shared" si="30"/>
        <v>239806.82</v>
      </c>
      <c r="D403">
        <v>26054258</v>
      </c>
      <c r="E403" s="14">
        <f t="shared" si="31"/>
        <v>260542.58</v>
      </c>
      <c r="F403" s="2">
        <v>7349890</v>
      </c>
      <c r="G403" s="14">
        <f t="shared" si="32"/>
        <v>73498.9</v>
      </c>
      <c r="H403" s="14">
        <v>0</v>
      </c>
      <c r="I403" s="14">
        <f t="shared" si="33"/>
        <v>0</v>
      </c>
      <c r="J403" s="14">
        <v>11434097</v>
      </c>
      <c r="K403" s="14">
        <f t="shared" si="34"/>
        <v>114340.97</v>
      </c>
    </row>
    <row r="404" spans="2:11" ht="12.75">
      <c r="B404" s="5">
        <v>5757685</v>
      </c>
      <c r="C404" s="14">
        <f t="shared" si="30"/>
        <v>57576.85</v>
      </c>
      <c r="D404">
        <v>126809</v>
      </c>
      <c r="E404" s="14">
        <f t="shared" si="31"/>
        <v>1268.09</v>
      </c>
      <c r="F404" s="2">
        <v>1821579</v>
      </c>
      <c r="G404" s="14">
        <f t="shared" si="32"/>
        <v>18215.79</v>
      </c>
      <c r="H404" s="14">
        <v>16275734</v>
      </c>
      <c r="I404" s="14">
        <f t="shared" si="33"/>
        <v>162757.34</v>
      </c>
      <c r="J404" s="14">
        <v>5618315</v>
      </c>
      <c r="K404" s="14">
        <f t="shared" si="34"/>
        <v>56183.15</v>
      </c>
    </row>
    <row r="405" spans="2:11" ht="12.75">
      <c r="B405" s="5">
        <v>81458558</v>
      </c>
      <c r="C405" s="14">
        <f t="shared" si="30"/>
        <v>814585.58</v>
      </c>
      <c r="D405">
        <v>2981198</v>
      </c>
      <c r="E405" s="14">
        <f t="shared" si="31"/>
        <v>29811.98</v>
      </c>
      <c r="F405" s="2">
        <v>15164414</v>
      </c>
      <c r="G405" s="14">
        <f t="shared" si="32"/>
        <v>151644.14</v>
      </c>
      <c r="H405" s="14">
        <v>0</v>
      </c>
      <c r="I405" s="14">
        <f t="shared" si="33"/>
        <v>0</v>
      </c>
      <c r="J405" s="14">
        <v>29318818</v>
      </c>
      <c r="K405" s="14">
        <f t="shared" si="34"/>
        <v>293188.18</v>
      </c>
    </row>
    <row r="406" spans="2:11" ht="12.75">
      <c r="B406" s="5">
        <v>96860065</v>
      </c>
      <c r="C406" s="14">
        <f t="shared" si="30"/>
        <v>968600.65</v>
      </c>
      <c r="D406">
        <v>916560</v>
      </c>
      <c r="E406" s="14">
        <f t="shared" si="31"/>
        <v>9165.6</v>
      </c>
      <c r="F406" s="2">
        <v>4810051</v>
      </c>
      <c r="G406" s="14">
        <f t="shared" si="32"/>
        <v>48100.51</v>
      </c>
      <c r="H406" s="14">
        <v>110651051</v>
      </c>
      <c r="I406" s="14">
        <f t="shared" si="33"/>
        <v>1106510.51</v>
      </c>
      <c r="J406" s="14">
        <v>433822090</v>
      </c>
      <c r="K406" s="14">
        <f t="shared" si="34"/>
        <v>4338220.9</v>
      </c>
    </row>
    <row r="407" spans="2:11" ht="12.75">
      <c r="B407" s="5">
        <v>535176405</v>
      </c>
      <c r="C407" s="14">
        <f t="shared" si="30"/>
        <v>5351764.05</v>
      </c>
      <c r="D407">
        <v>69811127</v>
      </c>
      <c r="E407" s="14">
        <f t="shared" si="31"/>
        <v>698111.27</v>
      </c>
      <c r="F407" s="2">
        <v>51222183</v>
      </c>
      <c r="G407" s="14">
        <f t="shared" si="32"/>
        <v>512221.83</v>
      </c>
      <c r="H407" s="14">
        <v>0</v>
      </c>
      <c r="I407" s="14">
        <f t="shared" si="33"/>
        <v>0</v>
      </c>
      <c r="J407" s="14">
        <v>55867378</v>
      </c>
      <c r="K407" s="14">
        <f t="shared" si="34"/>
        <v>558673.78</v>
      </c>
    </row>
    <row r="408" spans="2:11" ht="12.75">
      <c r="B408" s="5">
        <v>90369052</v>
      </c>
      <c r="C408" s="14">
        <f t="shared" si="30"/>
        <v>903690.52</v>
      </c>
      <c r="D408">
        <v>1543640</v>
      </c>
      <c r="E408" s="14">
        <f t="shared" si="31"/>
        <v>15436.4</v>
      </c>
      <c r="F408" s="2">
        <v>5779307</v>
      </c>
      <c r="G408" s="14">
        <f t="shared" si="32"/>
        <v>57793.07</v>
      </c>
      <c r="H408" s="14">
        <v>70243394</v>
      </c>
      <c r="I408" s="14">
        <f t="shared" si="33"/>
        <v>702433.94</v>
      </c>
      <c r="J408" s="14">
        <v>22890345</v>
      </c>
      <c r="K408" s="14">
        <f t="shared" si="34"/>
        <v>228903.45</v>
      </c>
    </row>
    <row r="409" spans="2:11" ht="12.75">
      <c r="B409" s="5">
        <v>320382241</v>
      </c>
      <c r="C409" s="14">
        <f t="shared" si="30"/>
        <v>3203822.41</v>
      </c>
      <c r="D409">
        <v>32671573</v>
      </c>
      <c r="E409" s="14">
        <f t="shared" si="31"/>
        <v>326715.73</v>
      </c>
      <c r="F409" s="2">
        <v>55245754</v>
      </c>
      <c r="G409" s="14">
        <f t="shared" si="32"/>
        <v>552457.54</v>
      </c>
      <c r="H409" s="14">
        <v>0</v>
      </c>
      <c r="I409" s="14">
        <f t="shared" si="33"/>
        <v>0</v>
      </c>
      <c r="J409" s="14">
        <v>57396746</v>
      </c>
      <c r="K409" s="14">
        <f t="shared" si="34"/>
        <v>573967.46</v>
      </c>
    </row>
    <row r="410" spans="2:11" ht="12.75">
      <c r="B410" s="5">
        <v>5825755</v>
      </c>
      <c r="C410" s="14">
        <f t="shared" si="30"/>
        <v>58257.55</v>
      </c>
      <c r="D410">
        <v>377011</v>
      </c>
      <c r="E410" s="14">
        <f t="shared" si="31"/>
        <v>3770.11</v>
      </c>
      <c r="F410" s="2">
        <v>4183783</v>
      </c>
      <c r="G410" s="14">
        <f t="shared" si="32"/>
        <v>41837.83</v>
      </c>
      <c r="H410" s="14">
        <v>15528999</v>
      </c>
      <c r="I410" s="14">
        <f t="shared" si="33"/>
        <v>155289.99</v>
      </c>
      <c r="J410" s="14">
        <v>20714665</v>
      </c>
      <c r="K410" s="14">
        <f t="shared" si="34"/>
        <v>207146.65</v>
      </c>
    </row>
    <row r="411" spans="2:11" ht="12.75">
      <c r="B411" s="5">
        <v>125457827</v>
      </c>
      <c r="C411" s="14">
        <f t="shared" si="30"/>
        <v>1254578.27</v>
      </c>
      <c r="D411">
        <v>1938114</v>
      </c>
      <c r="E411" s="14">
        <f t="shared" si="31"/>
        <v>19381.14</v>
      </c>
      <c r="F411" s="2">
        <v>32549338</v>
      </c>
      <c r="G411" s="14">
        <f t="shared" si="32"/>
        <v>325493.38</v>
      </c>
      <c r="H411" s="14">
        <v>0</v>
      </c>
      <c r="I411" s="14">
        <f t="shared" si="33"/>
        <v>0</v>
      </c>
      <c r="J411" s="14">
        <v>60397933</v>
      </c>
      <c r="K411" s="14">
        <f t="shared" si="34"/>
        <v>603979.33</v>
      </c>
    </row>
    <row r="412" spans="2:11" ht="12.75">
      <c r="B412" s="5">
        <v>36245339</v>
      </c>
      <c r="C412" s="14">
        <f t="shared" si="30"/>
        <v>362453.39</v>
      </c>
      <c r="D412">
        <v>7273722</v>
      </c>
      <c r="E412" s="14">
        <f t="shared" si="31"/>
        <v>72737.22</v>
      </c>
      <c r="F412" s="2">
        <v>16872060</v>
      </c>
      <c r="G412" s="14">
        <f t="shared" si="32"/>
        <v>168720.6</v>
      </c>
      <c r="H412" s="14">
        <v>311130310</v>
      </c>
      <c r="I412" s="14">
        <f t="shared" si="33"/>
        <v>3111303.1</v>
      </c>
      <c r="J412" s="14">
        <v>101168244</v>
      </c>
      <c r="K412" s="14">
        <f t="shared" si="34"/>
        <v>1011682.44</v>
      </c>
    </row>
    <row r="413" spans="2:11" ht="12.75">
      <c r="B413" s="5">
        <v>1364572860</v>
      </c>
      <c r="C413" s="14">
        <f t="shared" si="30"/>
        <v>13645728.6</v>
      </c>
      <c r="D413">
        <v>125448335</v>
      </c>
      <c r="E413" s="14">
        <f t="shared" si="31"/>
        <v>1254483.35</v>
      </c>
      <c r="F413" s="2">
        <v>196748231</v>
      </c>
      <c r="G413" s="14">
        <f t="shared" si="32"/>
        <v>1967482.31</v>
      </c>
      <c r="H413" s="14">
        <v>0</v>
      </c>
      <c r="I413" s="14">
        <f t="shared" si="33"/>
        <v>0</v>
      </c>
      <c r="J413" s="14">
        <v>171612080</v>
      </c>
      <c r="K413" s="14">
        <f t="shared" si="34"/>
        <v>1716120.8</v>
      </c>
    </row>
    <row r="414" spans="2:11" ht="12.75">
      <c r="B414" s="5">
        <v>2358103</v>
      </c>
      <c r="C414" s="14">
        <f t="shared" si="30"/>
        <v>23581.03</v>
      </c>
      <c r="D414">
        <v>178429</v>
      </c>
      <c r="E414" s="14">
        <f t="shared" si="31"/>
        <v>1784.29</v>
      </c>
      <c r="F414" s="2">
        <v>375112</v>
      </c>
      <c r="G414" s="14">
        <f t="shared" si="32"/>
        <v>3751.12</v>
      </c>
      <c r="H414" s="14">
        <v>842863</v>
      </c>
      <c r="I414" s="14">
        <f t="shared" si="33"/>
        <v>8428.63</v>
      </c>
      <c r="J414" s="14">
        <v>2425211</v>
      </c>
      <c r="K414" s="14">
        <f t="shared" si="34"/>
        <v>24252.11</v>
      </c>
    </row>
    <row r="415" spans="2:11" ht="12.75">
      <c r="B415" s="5">
        <v>15378279</v>
      </c>
      <c r="C415" s="14">
        <f t="shared" si="30"/>
        <v>153782.79</v>
      </c>
      <c r="D415">
        <v>1842414</v>
      </c>
      <c r="E415" s="14">
        <f t="shared" si="31"/>
        <v>18424.14</v>
      </c>
      <c r="F415" s="2">
        <v>4549578</v>
      </c>
      <c r="G415" s="14">
        <f t="shared" si="32"/>
        <v>45495.78</v>
      </c>
      <c r="H415" s="14">
        <v>0</v>
      </c>
      <c r="I415" s="14">
        <f t="shared" si="33"/>
        <v>0</v>
      </c>
      <c r="J415" s="14">
        <v>8078773</v>
      </c>
      <c r="K415" s="14">
        <f t="shared" si="34"/>
        <v>80787.73</v>
      </c>
    </row>
    <row r="416" spans="2:11" ht="12.75">
      <c r="B416" s="5">
        <v>99687927</v>
      </c>
      <c r="C416" s="14">
        <f t="shared" si="30"/>
        <v>996879.27</v>
      </c>
      <c r="D416">
        <v>2396996</v>
      </c>
      <c r="E416" s="14">
        <f t="shared" si="31"/>
        <v>23969.96</v>
      </c>
      <c r="F416" s="2">
        <v>7201184</v>
      </c>
      <c r="G416" s="14">
        <f t="shared" si="32"/>
        <v>72011.84</v>
      </c>
      <c r="H416" s="14">
        <v>48665138</v>
      </c>
      <c r="I416" s="14">
        <f t="shared" si="33"/>
        <v>486651.38</v>
      </c>
      <c r="J416" s="14">
        <v>80618887</v>
      </c>
      <c r="K416" s="14">
        <f t="shared" si="34"/>
        <v>806188.87</v>
      </c>
    </row>
    <row r="417" spans="2:11" ht="12.75">
      <c r="B417" s="5">
        <v>348851494</v>
      </c>
      <c r="C417" s="14">
        <f t="shared" si="30"/>
        <v>3488514.94</v>
      </c>
      <c r="D417">
        <v>84353605</v>
      </c>
      <c r="E417" s="14">
        <f t="shared" si="31"/>
        <v>843536.05</v>
      </c>
      <c r="F417" s="2">
        <v>60856145</v>
      </c>
      <c r="G417" s="14">
        <f t="shared" si="32"/>
        <v>608561.45</v>
      </c>
      <c r="H417" s="14">
        <v>0</v>
      </c>
      <c r="I417" s="14">
        <f t="shared" si="33"/>
        <v>0</v>
      </c>
      <c r="J417" s="14">
        <v>44949168</v>
      </c>
      <c r="K417" s="14">
        <f t="shared" si="34"/>
        <v>449491.68</v>
      </c>
    </row>
    <row r="418" spans="2:11" ht="12.75">
      <c r="B418" s="5">
        <v>1740661</v>
      </c>
      <c r="C418" s="14">
        <f t="shared" si="30"/>
        <v>17406.61</v>
      </c>
      <c r="D418">
        <v>192454</v>
      </c>
      <c r="E418" s="14">
        <f t="shared" si="31"/>
        <v>1924.54</v>
      </c>
      <c r="F418" s="2">
        <v>4557832</v>
      </c>
      <c r="G418" s="14">
        <f t="shared" si="32"/>
        <v>45578.32</v>
      </c>
      <c r="H418" s="14">
        <v>0</v>
      </c>
      <c r="I418" s="14">
        <f t="shared" si="33"/>
        <v>0</v>
      </c>
      <c r="J418" s="14">
        <v>14417802</v>
      </c>
      <c r="K418" s="14">
        <f t="shared" si="34"/>
        <v>144178.02</v>
      </c>
    </row>
    <row r="419" spans="2:11" ht="12.75">
      <c r="B419" s="5">
        <v>0</v>
      </c>
      <c r="C419" s="14">
        <f t="shared" si="30"/>
        <v>0</v>
      </c>
      <c r="D419">
        <v>20994955</v>
      </c>
      <c r="E419" s="14">
        <f t="shared" si="31"/>
        <v>209949.55</v>
      </c>
      <c r="F419" s="2">
        <v>52715508</v>
      </c>
      <c r="G419" s="14">
        <f t="shared" si="32"/>
        <v>527155.08</v>
      </c>
      <c r="H419" s="14">
        <v>0</v>
      </c>
      <c r="I419" s="14">
        <f t="shared" si="33"/>
        <v>0</v>
      </c>
      <c r="J419" s="14">
        <v>0</v>
      </c>
      <c r="K419" s="14">
        <f t="shared" si="34"/>
        <v>0</v>
      </c>
    </row>
    <row r="420" spans="2:11" ht="12.75">
      <c r="B420" s="5">
        <v>15892212</v>
      </c>
      <c r="C420" s="14">
        <f t="shared" si="30"/>
        <v>158922.12</v>
      </c>
      <c r="D420">
        <v>187172</v>
      </c>
      <c r="E420" s="14">
        <f t="shared" si="31"/>
        <v>1871.72</v>
      </c>
      <c r="F420" s="2">
        <v>2452902</v>
      </c>
      <c r="G420" s="14">
        <f t="shared" si="32"/>
        <v>24529.02</v>
      </c>
      <c r="H420" s="14">
        <v>10250877</v>
      </c>
      <c r="I420" s="14">
        <f t="shared" si="33"/>
        <v>102508.77</v>
      </c>
      <c r="J420" s="14">
        <v>5322566</v>
      </c>
      <c r="K420" s="14">
        <f t="shared" si="34"/>
        <v>53225.66</v>
      </c>
    </row>
    <row r="421" spans="2:11" ht="12.75">
      <c r="B421" s="5">
        <v>81002195</v>
      </c>
      <c r="C421" s="14">
        <f t="shared" si="30"/>
        <v>810021.95</v>
      </c>
      <c r="D421">
        <v>1230164</v>
      </c>
      <c r="E421" s="14">
        <f t="shared" si="31"/>
        <v>12301.64</v>
      </c>
      <c r="F421" s="2">
        <v>20735920</v>
      </c>
      <c r="G421" s="14">
        <f t="shared" si="32"/>
        <v>207359.2</v>
      </c>
      <c r="H421" s="14">
        <v>0</v>
      </c>
      <c r="I421" s="14">
        <f t="shared" si="33"/>
        <v>0</v>
      </c>
      <c r="J421" s="14">
        <v>24344709</v>
      </c>
      <c r="K421" s="14">
        <f t="shared" si="34"/>
        <v>243447.09</v>
      </c>
    </row>
    <row r="422" spans="2:11" ht="12.75">
      <c r="B422" s="5">
        <v>22347</v>
      </c>
      <c r="C422" s="14">
        <f t="shared" si="30"/>
        <v>223.47</v>
      </c>
      <c r="D422">
        <v>0</v>
      </c>
      <c r="E422" s="14">
        <f t="shared" si="31"/>
        <v>0</v>
      </c>
      <c r="F422" s="2">
        <v>14048</v>
      </c>
      <c r="G422" s="14">
        <f t="shared" si="32"/>
        <v>140.48</v>
      </c>
      <c r="H422" s="14">
        <v>0</v>
      </c>
      <c r="I422" s="14">
        <f t="shared" si="33"/>
        <v>0</v>
      </c>
      <c r="J422" s="14">
        <v>287494</v>
      </c>
      <c r="K422" s="14">
        <f t="shared" si="34"/>
        <v>2874.94</v>
      </c>
    </row>
    <row r="423" spans="2:11" ht="12.75">
      <c r="B423" s="5">
        <v>540610</v>
      </c>
      <c r="C423" s="14">
        <f t="shared" si="30"/>
        <v>5406.1</v>
      </c>
      <c r="D423">
        <v>0</v>
      </c>
      <c r="E423" s="14">
        <f t="shared" si="31"/>
        <v>0</v>
      </c>
      <c r="F423" s="2">
        <v>184272</v>
      </c>
      <c r="G423" s="14">
        <f t="shared" si="32"/>
        <v>1842.72</v>
      </c>
      <c r="H423" s="14">
        <v>0</v>
      </c>
      <c r="I423" s="14">
        <f t="shared" si="33"/>
        <v>0</v>
      </c>
      <c r="J423" s="14">
        <v>583705</v>
      </c>
      <c r="K423" s="14">
        <f t="shared" si="34"/>
        <v>5837.05</v>
      </c>
    </row>
    <row r="424" spans="2:11" ht="12.75">
      <c r="B424" s="5">
        <v>12539681</v>
      </c>
      <c r="C424" s="14">
        <f t="shared" si="30"/>
        <v>125396.81</v>
      </c>
      <c r="D424">
        <v>6733843</v>
      </c>
      <c r="E424" s="14">
        <f t="shared" si="31"/>
        <v>67338.43</v>
      </c>
      <c r="F424" s="2">
        <v>14650456</v>
      </c>
      <c r="G424" s="14">
        <f t="shared" si="32"/>
        <v>146504.56</v>
      </c>
      <c r="H424" s="14">
        <v>325480563</v>
      </c>
      <c r="I424" s="14">
        <f t="shared" si="33"/>
        <v>3254805.63</v>
      </c>
      <c r="J424" s="14">
        <v>494737116</v>
      </c>
      <c r="K424" s="14">
        <f t="shared" si="34"/>
        <v>4947371.16</v>
      </c>
    </row>
    <row r="425" spans="2:11" ht="12.75">
      <c r="B425" s="5">
        <v>1145203152</v>
      </c>
      <c r="C425" s="14">
        <f t="shared" si="30"/>
        <v>11452031.52</v>
      </c>
      <c r="D425">
        <v>128068468</v>
      </c>
      <c r="E425" s="14">
        <f t="shared" si="31"/>
        <v>1280684.68</v>
      </c>
      <c r="F425" s="2">
        <v>150283362</v>
      </c>
      <c r="G425" s="14">
        <f t="shared" si="32"/>
        <v>1502833.62</v>
      </c>
      <c r="H425" s="14">
        <v>0</v>
      </c>
      <c r="I425" s="14">
        <f t="shared" si="33"/>
        <v>0</v>
      </c>
      <c r="J425" s="14">
        <v>267496182</v>
      </c>
      <c r="K425" s="14">
        <f t="shared" si="34"/>
        <v>2674961.82</v>
      </c>
    </row>
    <row r="426" spans="2:11" ht="12.75">
      <c r="B426" s="5">
        <v>39261733</v>
      </c>
      <c r="C426" s="14">
        <f t="shared" si="30"/>
        <v>392617.33</v>
      </c>
      <c r="D426">
        <v>1600744</v>
      </c>
      <c r="E426" s="14">
        <f t="shared" si="31"/>
        <v>16007.44</v>
      </c>
      <c r="F426" s="2">
        <v>8523854</v>
      </c>
      <c r="G426" s="14">
        <f t="shared" si="32"/>
        <v>85238.54</v>
      </c>
      <c r="H426" s="14">
        <v>169389340</v>
      </c>
      <c r="I426" s="14">
        <f t="shared" si="33"/>
        <v>1693893.4</v>
      </c>
      <c r="J426" s="14">
        <v>53487027</v>
      </c>
      <c r="K426" s="14">
        <f t="shared" si="34"/>
        <v>534870.27</v>
      </c>
    </row>
    <row r="427" spans="2:11" ht="12.75">
      <c r="B427" s="5">
        <v>755439636</v>
      </c>
      <c r="C427" s="14">
        <f t="shared" si="30"/>
        <v>7554396.36</v>
      </c>
      <c r="D427">
        <v>20448953</v>
      </c>
      <c r="E427" s="14">
        <f t="shared" si="31"/>
        <v>204489.53</v>
      </c>
      <c r="F427" s="2">
        <v>102024771</v>
      </c>
      <c r="G427" s="14">
        <f t="shared" si="32"/>
        <v>1020247.71</v>
      </c>
      <c r="H427" s="14">
        <v>0</v>
      </c>
      <c r="I427" s="14">
        <f t="shared" si="33"/>
        <v>0</v>
      </c>
      <c r="J427" s="14">
        <v>254192258</v>
      </c>
      <c r="K427" s="14">
        <f t="shared" si="34"/>
        <v>2541922.58</v>
      </c>
    </row>
    <row r="428" spans="2:11" ht="12.75">
      <c r="B428" s="5">
        <v>4939829</v>
      </c>
      <c r="C428" s="14">
        <f t="shared" si="30"/>
        <v>49398.29</v>
      </c>
      <c r="D428">
        <v>83098</v>
      </c>
      <c r="E428" s="14">
        <f t="shared" si="31"/>
        <v>830.98</v>
      </c>
      <c r="F428" s="2">
        <v>1836706</v>
      </c>
      <c r="G428" s="14">
        <f t="shared" si="32"/>
        <v>18367.06</v>
      </c>
      <c r="H428" s="14">
        <v>10288362</v>
      </c>
      <c r="I428" s="14">
        <f t="shared" si="33"/>
        <v>102883.62</v>
      </c>
      <c r="J428" s="14">
        <v>5242371</v>
      </c>
      <c r="K428" s="14">
        <f t="shared" si="34"/>
        <v>52423.71</v>
      </c>
    </row>
    <row r="429" spans="2:11" ht="12.75">
      <c r="B429" s="5">
        <v>80654654</v>
      </c>
      <c r="C429" s="14">
        <f t="shared" si="30"/>
        <v>806546.54</v>
      </c>
      <c r="D429">
        <v>2489912</v>
      </c>
      <c r="E429" s="14">
        <f t="shared" si="31"/>
        <v>24899.12</v>
      </c>
      <c r="F429" s="2">
        <v>19195460</v>
      </c>
      <c r="G429" s="14">
        <f t="shared" si="32"/>
        <v>191954.6</v>
      </c>
      <c r="H429" s="14">
        <v>0</v>
      </c>
      <c r="I429" s="14">
        <f t="shared" si="33"/>
        <v>0</v>
      </c>
      <c r="J429" s="14">
        <v>25557825</v>
      </c>
      <c r="K429" s="14">
        <f t="shared" si="34"/>
        <v>255578.25</v>
      </c>
    </row>
    <row r="430" spans="2:11" ht="12.75">
      <c r="B430" s="5">
        <v>20855538</v>
      </c>
      <c r="C430" s="14">
        <f t="shared" si="30"/>
        <v>208555.38</v>
      </c>
      <c r="D430">
        <v>5186124</v>
      </c>
      <c r="E430" s="14">
        <f t="shared" si="31"/>
        <v>51861.24</v>
      </c>
      <c r="F430" s="2">
        <v>10580279</v>
      </c>
      <c r="G430" s="14">
        <f t="shared" si="32"/>
        <v>105802.79</v>
      </c>
      <c r="H430" s="14">
        <v>223623185</v>
      </c>
      <c r="I430" s="14">
        <f t="shared" si="33"/>
        <v>2236231.85</v>
      </c>
      <c r="J430" s="14">
        <v>96557603</v>
      </c>
      <c r="K430" s="14">
        <f t="shared" si="34"/>
        <v>965576.03</v>
      </c>
    </row>
    <row r="431" spans="2:11" ht="12.75">
      <c r="B431" s="5">
        <v>851291160</v>
      </c>
      <c r="C431" s="14">
        <f t="shared" si="30"/>
        <v>8512911.6</v>
      </c>
      <c r="D431">
        <v>108451456</v>
      </c>
      <c r="E431" s="14">
        <f t="shared" si="31"/>
        <v>1084514.56</v>
      </c>
      <c r="F431" s="2">
        <v>94868219</v>
      </c>
      <c r="G431" s="14">
        <f t="shared" si="32"/>
        <v>948682.19</v>
      </c>
      <c r="H431" s="14">
        <v>0</v>
      </c>
      <c r="I431" s="14">
        <f t="shared" si="33"/>
        <v>0</v>
      </c>
      <c r="J431" s="14">
        <v>127956261</v>
      </c>
      <c r="K431" s="14">
        <f t="shared" si="34"/>
        <v>1279562.61</v>
      </c>
    </row>
    <row r="432" spans="2:11" ht="12.75">
      <c r="B432" s="5">
        <v>4163464</v>
      </c>
      <c r="C432" s="14">
        <f t="shared" si="30"/>
        <v>41634.64</v>
      </c>
      <c r="D432">
        <v>166568</v>
      </c>
      <c r="E432" s="14">
        <f t="shared" si="31"/>
        <v>1665.68</v>
      </c>
      <c r="F432" s="2">
        <v>1810783</v>
      </c>
      <c r="G432" s="14">
        <f t="shared" si="32"/>
        <v>18107.83</v>
      </c>
      <c r="H432" s="14">
        <v>14069213</v>
      </c>
      <c r="I432" s="14">
        <f t="shared" si="33"/>
        <v>140692.13</v>
      </c>
      <c r="J432" s="14">
        <v>6721992</v>
      </c>
      <c r="K432" s="14">
        <f t="shared" si="34"/>
        <v>67219.92</v>
      </c>
    </row>
    <row r="433" spans="2:11" ht="12.75">
      <c r="B433" s="5">
        <v>86249654</v>
      </c>
      <c r="C433" s="14">
        <f t="shared" si="30"/>
        <v>862496.54</v>
      </c>
      <c r="D433">
        <v>11469325</v>
      </c>
      <c r="E433" s="14">
        <f t="shared" si="31"/>
        <v>114693.25</v>
      </c>
      <c r="F433" s="2">
        <v>15427345</v>
      </c>
      <c r="G433" s="14">
        <f t="shared" si="32"/>
        <v>154273.45</v>
      </c>
      <c r="H433" s="14">
        <v>0</v>
      </c>
      <c r="I433" s="14">
        <f t="shared" si="33"/>
        <v>0</v>
      </c>
      <c r="J433" s="14">
        <v>30571566</v>
      </c>
      <c r="K433" s="14">
        <f t="shared" si="34"/>
        <v>305715.66</v>
      </c>
    </row>
    <row r="434" spans="2:11" ht="12.75">
      <c r="B434" s="5">
        <v>16989431</v>
      </c>
      <c r="C434" s="14">
        <f t="shared" si="30"/>
        <v>169894.31</v>
      </c>
      <c r="D434">
        <v>67941</v>
      </c>
      <c r="E434" s="14">
        <f t="shared" si="31"/>
        <v>679.41</v>
      </c>
      <c r="F434" s="2">
        <v>1345454</v>
      </c>
      <c r="G434" s="14">
        <f t="shared" si="32"/>
        <v>13454.54</v>
      </c>
      <c r="H434" s="14">
        <v>9634956</v>
      </c>
      <c r="I434" s="14">
        <f t="shared" si="33"/>
        <v>96349.56</v>
      </c>
      <c r="J434" s="14">
        <v>5953692</v>
      </c>
      <c r="K434" s="14">
        <f t="shared" si="34"/>
        <v>59536.92</v>
      </c>
    </row>
    <row r="435" spans="2:11" ht="12.75">
      <c r="B435" s="5">
        <v>85605625</v>
      </c>
      <c r="C435" s="14">
        <f t="shared" si="30"/>
        <v>856056.25</v>
      </c>
      <c r="D435">
        <v>1225145</v>
      </c>
      <c r="E435" s="14">
        <f t="shared" si="31"/>
        <v>12251.45</v>
      </c>
      <c r="F435" s="2">
        <v>12961240</v>
      </c>
      <c r="G435" s="14">
        <f t="shared" si="32"/>
        <v>129612.4</v>
      </c>
      <c r="H435" s="14">
        <v>0</v>
      </c>
      <c r="I435" s="14">
        <f t="shared" si="33"/>
        <v>0</v>
      </c>
      <c r="J435" s="14">
        <v>17674255</v>
      </c>
      <c r="K435" s="14">
        <f t="shared" si="34"/>
        <v>176742.55</v>
      </c>
    </row>
    <row r="436" spans="2:11" ht="12.75">
      <c r="B436" s="5">
        <v>1324704</v>
      </c>
      <c r="C436" s="14">
        <f t="shared" si="30"/>
        <v>13247.04</v>
      </c>
      <c r="D436">
        <v>224457</v>
      </c>
      <c r="E436" s="14">
        <f t="shared" si="31"/>
        <v>2244.57</v>
      </c>
      <c r="F436" s="2">
        <v>732261</v>
      </c>
      <c r="G436" s="14">
        <f t="shared" si="32"/>
        <v>7322.61</v>
      </c>
      <c r="H436" s="14">
        <v>11187403</v>
      </c>
      <c r="I436" s="14">
        <f t="shared" si="33"/>
        <v>111874.03</v>
      </c>
      <c r="J436" s="14">
        <v>2722372</v>
      </c>
      <c r="K436" s="14">
        <f t="shared" si="34"/>
        <v>27223.72</v>
      </c>
    </row>
    <row r="437" spans="2:11" ht="12.75">
      <c r="B437" s="5">
        <v>27834921</v>
      </c>
      <c r="C437" s="14">
        <f t="shared" si="30"/>
        <v>278349.21</v>
      </c>
      <c r="D437">
        <v>776896</v>
      </c>
      <c r="E437" s="14">
        <f t="shared" si="31"/>
        <v>7768.96</v>
      </c>
      <c r="F437" s="2">
        <v>6027933</v>
      </c>
      <c r="G437" s="14">
        <f t="shared" si="32"/>
        <v>60279.33</v>
      </c>
      <c r="H437" s="14">
        <v>0</v>
      </c>
      <c r="I437" s="14">
        <f t="shared" si="33"/>
        <v>0</v>
      </c>
      <c r="J437" s="14">
        <v>13424274</v>
      </c>
      <c r="K437" s="14">
        <f t="shared" si="34"/>
        <v>134242.74</v>
      </c>
    </row>
    <row r="438" spans="2:11" ht="12.75">
      <c r="B438" s="5">
        <v>0</v>
      </c>
      <c r="C438" s="14">
        <f t="shared" si="30"/>
        <v>0</v>
      </c>
      <c r="D438">
        <v>0</v>
      </c>
      <c r="E438" s="14">
        <f t="shared" si="31"/>
        <v>0</v>
      </c>
      <c r="F438" s="2">
        <v>90147</v>
      </c>
      <c r="G438" s="14">
        <f t="shared" si="32"/>
        <v>901.47</v>
      </c>
      <c r="H438" s="14">
        <v>525246</v>
      </c>
      <c r="I438" s="14">
        <f t="shared" si="33"/>
        <v>5252.46</v>
      </c>
      <c r="J438" s="14">
        <v>751865</v>
      </c>
      <c r="K438" s="14">
        <f t="shared" si="34"/>
        <v>7518.65</v>
      </c>
    </row>
    <row r="439" spans="2:11" ht="12.75">
      <c r="B439" s="5">
        <v>2980798</v>
      </c>
      <c r="C439" s="14">
        <f t="shared" si="30"/>
        <v>29807.98</v>
      </c>
      <c r="D439">
        <v>732548</v>
      </c>
      <c r="E439" s="14">
        <f t="shared" si="31"/>
        <v>7325.48</v>
      </c>
      <c r="F439" s="2">
        <v>1340636</v>
      </c>
      <c r="G439" s="14">
        <f t="shared" si="32"/>
        <v>13406.36</v>
      </c>
      <c r="H439" s="14">
        <v>0</v>
      </c>
      <c r="I439" s="14">
        <f t="shared" si="33"/>
        <v>0</v>
      </c>
      <c r="J439" s="14">
        <v>2697458</v>
      </c>
      <c r="K439" s="14">
        <f t="shared" si="34"/>
        <v>26974.58</v>
      </c>
    </row>
    <row r="440" spans="2:11" ht="12.75">
      <c r="B440" s="5">
        <v>822388</v>
      </c>
      <c r="C440" s="14">
        <f t="shared" si="30"/>
        <v>8223.88</v>
      </c>
      <c r="D440">
        <v>98792</v>
      </c>
      <c r="E440" s="14">
        <f t="shared" si="31"/>
        <v>987.92</v>
      </c>
      <c r="F440" s="2">
        <v>1365182</v>
      </c>
      <c r="G440" s="14">
        <f t="shared" si="32"/>
        <v>13651.82</v>
      </c>
      <c r="H440" s="14">
        <v>4900692</v>
      </c>
      <c r="I440" s="14">
        <f t="shared" si="33"/>
        <v>49006.92</v>
      </c>
      <c r="J440" s="14">
        <v>3952719</v>
      </c>
      <c r="K440" s="14">
        <f t="shared" si="34"/>
        <v>39527.19</v>
      </c>
    </row>
    <row r="441" spans="2:11" ht="12.75">
      <c r="B441" s="5">
        <v>73772182</v>
      </c>
      <c r="C441" s="14">
        <f t="shared" si="30"/>
        <v>737721.82</v>
      </c>
      <c r="D441">
        <v>2640256</v>
      </c>
      <c r="E441" s="14">
        <f t="shared" si="31"/>
        <v>26402.56</v>
      </c>
      <c r="F441" s="2">
        <v>18487646</v>
      </c>
      <c r="G441" s="14">
        <f t="shared" si="32"/>
        <v>184876.46</v>
      </c>
      <c r="H441" s="14">
        <v>0</v>
      </c>
      <c r="I441" s="14">
        <f t="shared" si="33"/>
        <v>0</v>
      </c>
      <c r="J441" s="14">
        <v>19805765</v>
      </c>
      <c r="K441" s="14">
        <f t="shared" si="34"/>
        <v>198057.65</v>
      </c>
    </row>
    <row r="442" spans="2:11" ht="12.75">
      <c r="B442" s="5">
        <v>6665629</v>
      </c>
      <c r="C442" s="14">
        <f t="shared" si="30"/>
        <v>66656.29</v>
      </c>
      <c r="D442">
        <v>531938</v>
      </c>
      <c r="E442" s="14">
        <f t="shared" si="31"/>
        <v>5319.38</v>
      </c>
      <c r="F442" s="2">
        <v>6501290</v>
      </c>
      <c r="G442" s="14">
        <f t="shared" si="32"/>
        <v>65012.9</v>
      </c>
      <c r="H442" s="14">
        <v>33485590</v>
      </c>
      <c r="I442" s="14">
        <f t="shared" si="33"/>
        <v>334855.9</v>
      </c>
      <c r="J442" s="14">
        <v>17588010</v>
      </c>
      <c r="K442" s="14">
        <f t="shared" si="34"/>
        <v>175880.1</v>
      </c>
    </row>
    <row r="443" spans="2:11" ht="12.75">
      <c r="B443" s="5">
        <v>261337903</v>
      </c>
      <c r="C443" s="14">
        <f t="shared" si="30"/>
        <v>2613379.03</v>
      </c>
      <c r="D443">
        <v>17196002</v>
      </c>
      <c r="E443" s="14">
        <f t="shared" si="31"/>
        <v>171960.02</v>
      </c>
      <c r="F443" s="2">
        <v>61991040</v>
      </c>
      <c r="G443" s="14">
        <f t="shared" si="32"/>
        <v>619910.4</v>
      </c>
      <c r="H443" s="14">
        <v>0</v>
      </c>
      <c r="I443" s="14">
        <f t="shared" si="33"/>
        <v>0</v>
      </c>
      <c r="J443" s="14">
        <v>71988184</v>
      </c>
      <c r="K443" s="14">
        <f t="shared" si="34"/>
        <v>719881.84</v>
      </c>
    </row>
    <row r="444" spans="2:11" ht="12.75">
      <c r="B444" s="5">
        <v>3975187</v>
      </c>
      <c r="C444" s="14">
        <f t="shared" si="30"/>
        <v>39751.87</v>
      </c>
      <c r="D444">
        <v>91028</v>
      </c>
      <c r="E444" s="14">
        <f t="shared" si="31"/>
        <v>910.28</v>
      </c>
      <c r="F444" s="2">
        <v>536437</v>
      </c>
      <c r="G444" s="14">
        <f t="shared" si="32"/>
        <v>5364.37</v>
      </c>
      <c r="H444" s="14">
        <v>8715951</v>
      </c>
      <c r="I444" s="14">
        <f t="shared" si="33"/>
        <v>87159.51</v>
      </c>
      <c r="J444" s="14">
        <v>1654452</v>
      </c>
      <c r="K444" s="14">
        <f t="shared" si="34"/>
        <v>16544.52</v>
      </c>
    </row>
    <row r="445" spans="2:11" ht="12.75">
      <c r="B445" s="5">
        <v>36917680</v>
      </c>
      <c r="C445" s="14">
        <f t="shared" si="30"/>
        <v>369176.8</v>
      </c>
      <c r="D445">
        <v>455166</v>
      </c>
      <c r="E445" s="14">
        <f t="shared" si="31"/>
        <v>4551.66</v>
      </c>
      <c r="F445" s="2">
        <v>7056618</v>
      </c>
      <c r="G445" s="14">
        <f t="shared" si="32"/>
        <v>70566.18</v>
      </c>
      <c r="H445" s="14">
        <v>0</v>
      </c>
      <c r="I445" s="14">
        <f t="shared" si="33"/>
        <v>0</v>
      </c>
      <c r="J445" s="14">
        <v>17310123</v>
      </c>
      <c r="K445" s="14">
        <f t="shared" si="34"/>
        <v>173101.23</v>
      </c>
    </row>
    <row r="446" spans="2:11" ht="12.75">
      <c r="B446" s="5">
        <v>61371974</v>
      </c>
      <c r="C446" s="14">
        <f t="shared" si="30"/>
        <v>613719.74</v>
      </c>
      <c r="D446">
        <v>120726</v>
      </c>
      <c r="E446" s="14">
        <f t="shared" si="31"/>
        <v>1207.26</v>
      </c>
      <c r="F446" s="2">
        <v>1867585</v>
      </c>
      <c r="G446" s="14">
        <f t="shared" si="32"/>
        <v>18675.85</v>
      </c>
      <c r="H446" s="14">
        <v>10311369</v>
      </c>
      <c r="I446" s="14">
        <f t="shared" si="33"/>
        <v>103113.69</v>
      </c>
      <c r="J446" s="14">
        <v>13058346</v>
      </c>
      <c r="K446" s="14">
        <f t="shared" si="34"/>
        <v>130583.46</v>
      </c>
    </row>
    <row r="447" spans="2:11" ht="12.75">
      <c r="B447" s="5">
        <v>84059106</v>
      </c>
      <c r="C447" s="14">
        <f t="shared" si="30"/>
        <v>840591.06</v>
      </c>
      <c r="D447">
        <v>4587159</v>
      </c>
      <c r="E447" s="14">
        <f t="shared" si="31"/>
        <v>45871.59</v>
      </c>
      <c r="F447" s="2">
        <v>20726108</v>
      </c>
      <c r="G447" s="14">
        <f t="shared" si="32"/>
        <v>207261.08</v>
      </c>
      <c r="H447" s="14">
        <v>0</v>
      </c>
      <c r="I447" s="14">
        <f t="shared" si="33"/>
        <v>0</v>
      </c>
      <c r="J447" s="14">
        <v>41020951</v>
      </c>
      <c r="K447" s="14">
        <f t="shared" si="34"/>
        <v>410209.51</v>
      </c>
    </row>
    <row r="448" spans="2:11" ht="12.75">
      <c r="B448" s="5">
        <v>14639</v>
      </c>
      <c r="C448" s="14">
        <f t="shared" si="30"/>
        <v>146.39</v>
      </c>
      <c r="D448">
        <v>34012</v>
      </c>
      <c r="E448" s="14">
        <f t="shared" si="31"/>
        <v>340.12</v>
      </c>
      <c r="F448" s="2">
        <v>224575</v>
      </c>
      <c r="G448" s="14">
        <f t="shared" si="32"/>
        <v>2245.75</v>
      </c>
      <c r="H448" s="14">
        <v>267910</v>
      </c>
      <c r="I448" s="14">
        <f t="shared" si="33"/>
        <v>2679.1</v>
      </c>
      <c r="J448" s="14">
        <v>578719</v>
      </c>
      <c r="K448" s="14">
        <f t="shared" si="34"/>
        <v>5787.19</v>
      </c>
    </row>
    <row r="449" spans="2:11" ht="12.75">
      <c r="B449" s="5">
        <v>7416801</v>
      </c>
      <c r="C449" s="14">
        <f t="shared" si="30"/>
        <v>74168.01</v>
      </c>
      <c r="D449">
        <v>980069</v>
      </c>
      <c r="E449" s="14">
        <f t="shared" si="31"/>
        <v>9800.69</v>
      </c>
      <c r="F449" s="2">
        <v>2112572</v>
      </c>
      <c r="G449" s="14">
        <f t="shared" si="32"/>
        <v>21125.72</v>
      </c>
      <c r="H449" s="14">
        <v>0</v>
      </c>
      <c r="I449" s="14">
        <f t="shared" si="33"/>
        <v>0</v>
      </c>
      <c r="J449" s="14">
        <v>9092062</v>
      </c>
      <c r="K449" s="14">
        <f t="shared" si="34"/>
        <v>90920.62</v>
      </c>
    </row>
    <row r="450" spans="2:11" ht="12.75">
      <c r="B450" s="5">
        <v>6452209</v>
      </c>
      <c r="C450" s="14">
        <f t="shared" si="30"/>
        <v>64522.09</v>
      </c>
      <c r="D450">
        <v>0</v>
      </c>
      <c r="E450" s="14">
        <f t="shared" si="31"/>
        <v>0</v>
      </c>
      <c r="F450" s="2">
        <v>650188</v>
      </c>
      <c r="G450" s="14">
        <f t="shared" si="32"/>
        <v>6501.88</v>
      </c>
      <c r="H450" s="14">
        <v>489134</v>
      </c>
      <c r="I450" s="14">
        <f t="shared" si="33"/>
        <v>4891.34</v>
      </c>
      <c r="J450" s="14">
        <v>1403281</v>
      </c>
      <c r="K450" s="14">
        <f t="shared" si="34"/>
        <v>14032.81</v>
      </c>
    </row>
    <row r="451" spans="2:11" ht="12.75">
      <c r="B451" s="5">
        <v>9604743</v>
      </c>
      <c r="C451" s="14">
        <f t="shared" si="30"/>
        <v>96047.43</v>
      </c>
      <c r="D451">
        <v>849317</v>
      </c>
      <c r="E451" s="14">
        <f t="shared" si="31"/>
        <v>8493.17</v>
      </c>
      <c r="F451" s="2">
        <v>6021069</v>
      </c>
      <c r="G451" s="14">
        <f t="shared" si="32"/>
        <v>60210.69</v>
      </c>
      <c r="H451" s="14">
        <v>0</v>
      </c>
      <c r="I451" s="14">
        <f t="shared" si="33"/>
        <v>0</v>
      </c>
      <c r="J451" s="14">
        <v>2284319</v>
      </c>
      <c r="K451" s="14">
        <f t="shared" si="34"/>
        <v>22843.19</v>
      </c>
    </row>
    <row r="452" spans="2:11" ht="12.75">
      <c r="B452" s="5">
        <v>15571990</v>
      </c>
      <c r="C452" s="14">
        <f t="shared" si="30"/>
        <v>155719.9</v>
      </c>
      <c r="D452">
        <v>2039367</v>
      </c>
      <c r="E452" s="14">
        <f t="shared" si="31"/>
        <v>20393.67</v>
      </c>
      <c r="F452" s="2">
        <v>5776913</v>
      </c>
      <c r="G452" s="14">
        <f t="shared" si="32"/>
        <v>57769.13</v>
      </c>
      <c r="H452" s="14">
        <v>157392340</v>
      </c>
      <c r="I452" s="14">
        <f t="shared" si="33"/>
        <v>1573923.4</v>
      </c>
      <c r="J452" s="14">
        <v>104803965</v>
      </c>
      <c r="K452" s="14">
        <f t="shared" si="34"/>
        <v>1048039.65</v>
      </c>
    </row>
    <row r="453" spans="2:11" ht="12.75">
      <c r="B453" s="5">
        <v>343183683</v>
      </c>
      <c r="C453" s="14">
        <f aca="true" t="shared" si="35" ref="C453:C516">B453/100</f>
        <v>3431836.83</v>
      </c>
      <c r="D453">
        <v>8152762</v>
      </c>
      <c r="E453" s="14">
        <f aca="true" t="shared" si="36" ref="E453:E516">D453/100</f>
        <v>81527.62</v>
      </c>
      <c r="F453" s="2">
        <v>61532136</v>
      </c>
      <c r="G453" s="14">
        <f aca="true" t="shared" si="37" ref="G453:G516">F453/100</f>
        <v>615321.36</v>
      </c>
      <c r="H453" s="14">
        <v>0</v>
      </c>
      <c r="I453" s="14">
        <f aca="true" t="shared" si="38" ref="I453:I516">H453/100</f>
        <v>0</v>
      </c>
      <c r="J453" s="14">
        <v>171145923</v>
      </c>
      <c r="K453" s="14">
        <f aca="true" t="shared" si="39" ref="K453:K516">J453/100</f>
        <v>1711459.23</v>
      </c>
    </row>
    <row r="454" spans="2:11" ht="12.75">
      <c r="B454" s="5">
        <v>72751634</v>
      </c>
      <c r="C454" s="14">
        <f t="shared" si="35"/>
        <v>727516.34</v>
      </c>
      <c r="D454">
        <v>2475621</v>
      </c>
      <c r="E454" s="14">
        <f t="shared" si="36"/>
        <v>24756.21</v>
      </c>
      <c r="F454" s="2">
        <v>16682360</v>
      </c>
      <c r="G454" s="14">
        <f t="shared" si="37"/>
        <v>166823.6</v>
      </c>
      <c r="H454" s="14">
        <v>226309667</v>
      </c>
      <c r="I454" s="14">
        <f t="shared" si="38"/>
        <v>2263096.67</v>
      </c>
      <c r="J454" s="14">
        <v>46611103</v>
      </c>
      <c r="K454" s="14">
        <f t="shared" si="39"/>
        <v>466111.03</v>
      </c>
    </row>
    <row r="455" spans="2:11" ht="12.75">
      <c r="B455" s="5">
        <v>940247498</v>
      </c>
      <c r="C455" s="14">
        <f t="shared" si="35"/>
        <v>9402474.98</v>
      </c>
      <c r="D455">
        <v>20065601</v>
      </c>
      <c r="E455" s="14">
        <f t="shared" si="36"/>
        <v>200656.01</v>
      </c>
      <c r="F455" s="2">
        <v>144418232</v>
      </c>
      <c r="G455" s="14">
        <f t="shared" si="37"/>
        <v>1444182.32</v>
      </c>
      <c r="H455" s="14">
        <v>0</v>
      </c>
      <c r="I455" s="14">
        <f t="shared" si="38"/>
        <v>0</v>
      </c>
      <c r="J455" s="14">
        <v>234731019</v>
      </c>
      <c r="K455" s="14">
        <f t="shared" si="39"/>
        <v>2347310.19</v>
      </c>
    </row>
    <row r="456" spans="2:11" ht="12.75">
      <c r="B456" s="5">
        <v>515479</v>
      </c>
      <c r="C456" s="14">
        <f t="shared" si="35"/>
        <v>5154.79</v>
      </c>
      <c r="D456">
        <v>1566730</v>
      </c>
      <c r="E456" s="14">
        <f t="shared" si="36"/>
        <v>15667.3</v>
      </c>
      <c r="F456" s="2">
        <v>1362220</v>
      </c>
      <c r="G456" s="14">
        <f t="shared" si="37"/>
        <v>13622.2</v>
      </c>
      <c r="H456" s="14">
        <v>4061560</v>
      </c>
      <c r="I456" s="14">
        <f t="shared" si="38"/>
        <v>40615.6</v>
      </c>
      <c r="J456" s="14">
        <v>703737</v>
      </c>
      <c r="K456" s="14">
        <f t="shared" si="39"/>
        <v>7037.37</v>
      </c>
    </row>
    <row r="457" spans="2:11" ht="12.75">
      <c r="B457" s="5">
        <v>60342689</v>
      </c>
      <c r="C457" s="14">
        <f t="shared" si="35"/>
        <v>603426.89</v>
      </c>
      <c r="D457">
        <v>10073617</v>
      </c>
      <c r="E457" s="14">
        <f t="shared" si="36"/>
        <v>100736.17</v>
      </c>
      <c r="F457" s="2">
        <v>15233392</v>
      </c>
      <c r="G457" s="14">
        <f t="shared" si="37"/>
        <v>152333.92</v>
      </c>
      <c r="H457" s="14">
        <v>0</v>
      </c>
      <c r="I457" s="14">
        <f t="shared" si="38"/>
        <v>0</v>
      </c>
      <c r="J457" s="14">
        <v>32640092</v>
      </c>
      <c r="K457" s="14">
        <f t="shared" si="39"/>
        <v>326400.92</v>
      </c>
    </row>
    <row r="458" spans="2:11" ht="12.75">
      <c r="B458" s="5">
        <v>8464728</v>
      </c>
      <c r="C458" s="14">
        <f t="shared" si="35"/>
        <v>84647.28</v>
      </c>
      <c r="D458">
        <v>120153</v>
      </c>
      <c r="E458" s="14">
        <f t="shared" si="36"/>
        <v>1201.53</v>
      </c>
      <c r="F458" s="2">
        <v>1689857</v>
      </c>
      <c r="G458" s="14">
        <f t="shared" si="37"/>
        <v>16898.57</v>
      </c>
      <c r="H458" s="14">
        <v>35219894</v>
      </c>
      <c r="I458" s="14">
        <f t="shared" si="38"/>
        <v>352198.94</v>
      </c>
      <c r="J458" s="14">
        <v>9490902</v>
      </c>
      <c r="K458" s="14">
        <f t="shared" si="39"/>
        <v>94909.02</v>
      </c>
    </row>
    <row r="459" spans="2:11" ht="12.75">
      <c r="B459" s="5">
        <v>54908348</v>
      </c>
      <c r="C459" s="14">
        <f t="shared" si="35"/>
        <v>549083.48</v>
      </c>
      <c r="D459">
        <v>3794751</v>
      </c>
      <c r="E459" s="14">
        <f t="shared" si="36"/>
        <v>37947.51</v>
      </c>
      <c r="F459" s="2">
        <v>15875688</v>
      </c>
      <c r="G459" s="14">
        <f t="shared" si="37"/>
        <v>158756.88</v>
      </c>
      <c r="H459" s="14">
        <v>0</v>
      </c>
      <c r="I459" s="14">
        <f t="shared" si="38"/>
        <v>0</v>
      </c>
      <c r="J459" s="14">
        <v>66033643</v>
      </c>
      <c r="K459" s="14">
        <f t="shared" si="39"/>
        <v>660336.43</v>
      </c>
    </row>
    <row r="460" spans="2:11" ht="12.75">
      <c r="B460" s="5">
        <v>5902379</v>
      </c>
      <c r="C460" s="14">
        <f t="shared" si="35"/>
        <v>59023.79</v>
      </c>
      <c r="D460">
        <v>8429</v>
      </c>
      <c r="E460" s="14">
        <f t="shared" si="36"/>
        <v>84.29</v>
      </c>
      <c r="F460" s="2">
        <v>3438354</v>
      </c>
      <c r="G460" s="14">
        <f t="shared" si="37"/>
        <v>34383.54</v>
      </c>
      <c r="H460" s="14">
        <v>10996821</v>
      </c>
      <c r="I460" s="14">
        <f t="shared" si="38"/>
        <v>109968.21</v>
      </c>
      <c r="J460" s="14">
        <v>21658050</v>
      </c>
      <c r="K460" s="14">
        <f t="shared" si="39"/>
        <v>216580.5</v>
      </c>
    </row>
    <row r="461" spans="2:11" ht="12.75">
      <c r="B461" s="5">
        <v>173557606</v>
      </c>
      <c r="C461" s="14">
        <f t="shared" si="35"/>
        <v>1735576.06</v>
      </c>
      <c r="D461">
        <v>14290458</v>
      </c>
      <c r="E461" s="14">
        <f t="shared" si="36"/>
        <v>142904.58</v>
      </c>
      <c r="F461" s="2">
        <v>28115206</v>
      </c>
      <c r="G461" s="14">
        <f t="shared" si="37"/>
        <v>281152.06</v>
      </c>
      <c r="H461" s="14">
        <v>0</v>
      </c>
      <c r="I461" s="14">
        <f t="shared" si="38"/>
        <v>0</v>
      </c>
      <c r="J461" s="14">
        <v>49107870</v>
      </c>
      <c r="K461" s="14">
        <f t="shared" si="39"/>
        <v>491078.7</v>
      </c>
    </row>
    <row r="462" spans="2:11" ht="12.75">
      <c r="B462" s="5">
        <v>8862890</v>
      </c>
      <c r="C462" s="14">
        <f t="shared" si="35"/>
        <v>88628.9</v>
      </c>
      <c r="D462">
        <v>116676</v>
      </c>
      <c r="E462" s="14">
        <f t="shared" si="36"/>
        <v>1166.76</v>
      </c>
      <c r="F462" s="2">
        <v>2869651</v>
      </c>
      <c r="G462" s="14">
        <f t="shared" si="37"/>
        <v>28696.51</v>
      </c>
      <c r="H462" s="14">
        <v>92931156</v>
      </c>
      <c r="I462" s="14">
        <f t="shared" si="38"/>
        <v>929311.56</v>
      </c>
      <c r="J462" s="14">
        <v>54645352</v>
      </c>
      <c r="K462" s="14">
        <f t="shared" si="39"/>
        <v>546453.52</v>
      </c>
    </row>
    <row r="463" spans="2:11" ht="12.75">
      <c r="B463" s="5">
        <v>338810058</v>
      </c>
      <c r="C463" s="14">
        <f t="shared" si="35"/>
        <v>3388100.58</v>
      </c>
      <c r="D463">
        <v>6737607</v>
      </c>
      <c r="E463" s="14">
        <f t="shared" si="36"/>
        <v>67376.07</v>
      </c>
      <c r="F463" s="2">
        <v>27423767</v>
      </c>
      <c r="G463" s="14">
        <f t="shared" si="37"/>
        <v>274237.67</v>
      </c>
      <c r="H463" s="14">
        <v>0</v>
      </c>
      <c r="I463" s="14">
        <f t="shared" si="38"/>
        <v>0</v>
      </c>
      <c r="J463" s="14">
        <v>110990627</v>
      </c>
      <c r="K463" s="14">
        <f t="shared" si="39"/>
        <v>1109906.27</v>
      </c>
    </row>
    <row r="464" spans="2:11" ht="12.75">
      <c r="B464" s="5">
        <v>29549729</v>
      </c>
      <c r="C464" s="14">
        <f t="shared" si="35"/>
        <v>295497.29</v>
      </c>
      <c r="D464">
        <v>379286</v>
      </c>
      <c r="E464" s="14">
        <f t="shared" si="36"/>
        <v>3792.86</v>
      </c>
      <c r="F464" s="2">
        <v>1495721</v>
      </c>
      <c r="G464" s="14">
        <f t="shared" si="37"/>
        <v>14957.21</v>
      </c>
      <c r="H464" s="14">
        <v>3760879</v>
      </c>
      <c r="I464" s="14">
        <f t="shared" si="38"/>
        <v>37608.79</v>
      </c>
      <c r="J464" s="14">
        <v>9939304</v>
      </c>
      <c r="K464" s="14">
        <f t="shared" si="39"/>
        <v>99393.04</v>
      </c>
    </row>
    <row r="465" spans="2:11" ht="12.75">
      <c r="B465" s="5">
        <v>45080507</v>
      </c>
      <c r="C465" s="14">
        <f t="shared" si="35"/>
        <v>450805.07</v>
      </c>
      <c r="D465">
        <v>32737137</v>
      </c>
      <c r="E465" s="14">
        <f t="shared" si="36"/>
        <v>327371.37</v>
      </c>
      <c r="F465" s="2">
        <v>11861586</v>
      </c>
      <c r="G465" s="14">
        <f t="shared" si="37"/>
        <v>118615.86</v>
      </c>
      <c r="H465" s="14">
        <v>0</v>
      </c>
      <c r="I465" s="14">
        <f t="shared" si="38"/>
        <v>0</v>
      </c>
      <c r="J465" s="14">
        <v>23178974</v>
      </c>
      <c r="K465" s="14">
        <f t="shared" si="39"/>
        <v>231789.74</v>
      </c>
    </row>
    <row r="466" spans="2:11" ht="12.75">
      <c r="B466" s="5">
        <v>997243</v>
      </c>
      <c r="C466" s="14">
        <f t="shared" si="35"/>
        <v>9972.43</v>
      </c>
      <c r="D466">
        <v>0</v>
      </c>
      <c r="E466" s="14">
        <f t="shared" si="36"/>
        <v>0</v>
      </c>
      <c r="F466" s="2">
        <v>1530027</v>
      </c>
      <c r="G466" s="14">
        <f t="shared" si="37"/>
        <v>15300.27</v>
      </c>
      <c r="H466" s="14">
        <v>4066277</v>
      </c>
      <c r="I466" s="14">
        <f t="shared" si="38"/>
        <v>40662.77</v>
      </c>
      <c r="J466" s="14">
        <v>677656</v>
      </c>
      <c r="K466" s="14">
        <f t="shared" si="39"/>
        <v>6776.56</v>
      </c>
    </row>
    <row r="467" spans="2:11" ht="12.75">
      <c r="B467" s="5">
        <v>52152700</v>
      </c>
      <c r="C467" s="14">
        <f t="shared" si="35"/>
        <v>521527</v>
      </c>
      <c r="D467">
        <v>3650125</v>
      </c>
      <c r="E467" s="14">
        <f t="shared" si="36"/>
        <v>36501.25</v>
      </c>
      <c r="F467" s="2">
        <v>13210679</v>
      </c>
      <c r="G467" s="14">
        <f t="shared" si="37"/>
        <v>132106.79</v>
      </c>
      <c r="H467" s="14">
        <v>0</v>
      </c>
      <c r="I467" s="14">
        <f t="shared" si="38"/>
        <v>0</v>
      </c>
      <c r="J467" s="14">
        <v>24989269</v>
      </c>
      <c r="K467" s="14">
        <f t="shared" si="39"/>
        <v>249892.69</v>
      </c>
    </row>
    <row r="468" spans="2:11" ht="12.75">
      <c r="B468" s="5">
        <v>5382568</v>
      </c>
      <c r="C468" s="14">
        <f t="shared" si="35"/>
        <v>53825.68</v>
      </c>
      <c r="D468">
        <v>2997778</v>
      </c>
      <c r="E468" s="14">
        <f t="shared" si="36"/>
        <v>29977.78</v>
      </c>
      <c r="F468" s="2">
        <v>0</v>
      </c>
      <c r="G468" s="14">
        <f t="shared" si="37"/>
        <v>0</v>
      </c>
      <c r="H468" s="14">
        <v>358970</v>
      </c>
      <c r="I468" s="14">
        <f t="shared" si="38"/>
        <v>3589.7</v>
      </c>
      <c r="J468" s="14">
        <v>7585159</v>
      </c>
      <c r="K468" s="14">
        <f t="shared" si="39"/>
        <v>75851.59</v>
      </c>
    </row>
    <row r="469" spans="2:11" ht="12.75">
      <c r="B469" s="5">
        <v>0</v>
      </c>
      <c r="C469" s="14">
        <f t="shared" si="35"/>
        <v>0</v>
      </c>
      <c r="D469">
        <v>80285322</v>
      </c>
      <c r="E469" s="14">
        <f t="shared" si="36"/>
        <v>802853.22</v>
      </c>
      <c r="F469" s="2">
        <v>0</v>
      </c>
      <c r="G469" s="14">
        <f t="shared" si="37"/>
        <v>0</v>
      </c>
      <c r="H469" s="14">
        <v>0</v>
      </c>
      <c r="I469" s="14">
        <f t="shared" si="38"/>
        <v>0</v>
      </c>
      <c r="J469" s="14">
        <v>0</v>
      </c>
      <c r="K469" s="14">
        <f t="shared" si="39"/>
        <v>0</v>
      </c>
    </row>
    <row r="470" spans="2:11" ht="12.75">
      <c r="B470" s="5">
        <v>17506409</v>
      </c>
      <c r="C470" s="14">
        <f t="shared" si="35"/>
        <v>175064.09</v>
      </c>
      <c r="D470">
        <v>26405</v>
      </c>
      <c r="E470" s="14">
        <f t="shared" si="36"/>
        <v>264.05</v>
      </c>
      <c r="F470" s="2">
        <v>465675</v>
      </c>
      <c r="G470" s="14">
        <f t="shared" si="37"/>
        <v>4656.75</v>
      </c>
      <c r="H470" s="14">
        <v>3244629</v>
      </c>
      <c r="I470" s="14">
        <f t="shared" si="38"/>
        <v>32446.29</v>
      </c>
      <c r="J470" s="14">
        <v>2677834</v>
      </c>
      <c r="K470" s="14">
        <f t="shared" si="39"/>
        <v>26778.34</v>
      </c>
    </row>
    <row r="471" spans="2:11" ht="12.75">
      <c r="B471" s="5">
        <v>41740475</v>
      </c>
      <c r="C471" s="14">
        <f t="shared" si="35"/>
        <v>417404.75</v>
      </c>
      <c r="D471">
        <v>185224</v>
      </c>
      <c r="E471" s="14">
        <f t="shared" si="36"/>
        <v>1852.24</v>
      </c>
      <c r="F471" s="2">
        <v>3434004</v>
      </c>
      <c r="G471" s="14">
        <f t="shared" si="37"/>
        <v>34340.04</v>
      </c>
      <c r="H471" s="14">
        <v>0</v>
      </c>
      <c r="I471" s="14">
        <f t="shared" si="38"/>
        <v>0</v>
      </c>
      <c r="J471" s="14">
        <v>11388370</v>
      </c>
      <c r="K471" s="14">
        <f t="shared" si="39"/>
        <v>113883.7</v>
      </c>
    </row>
    <row r="472" spans="2:11" ht="12.75">
      <c r="B472" s="5">
        <v>3841946</v>
      </c>
      <c r="C472" s="14">
        <f t="shared" si="35"/>
        <v>38419.46</v>
      </c>
      <c r="D472">
        <v>3794979</v>
      </c>
      <c r="E472" s="14">
        <f t="shared" si="36"/>
        <v>37949.79</v>
      </c>
      <c r="F472" s="2">
        <v>5843633</v>
      </c>
      <c r="G472" s="14">
        <f t="shared" si="37"/>
        <v>58436.33</v>
      </c>
      <c r="H472" s="14">
        <v>40299537</v>
      </c>
      <c r="I472" s="14">
        <f t="shared" si="38"/>
        <v>402995.37</v>
      </c>
      <c r="J472" s="14">
        <v>53714779</v>
      </c>
      <c r="K472" s="14">
        <f t="shared" si="39"/>
        <v>537147.79</v>
      </c>
    </row>
    <row r="473" spans="2:11" ht="12.75">
      <c r="B473" s="5">
        <v>355713512</v>
      </c>
      <c r="C473" s="14">
        <f t="shared" si="35"/>
        <v>3557135.12</v>
      </c>
      <c r="D473">
        <v>213770148</v>
      </c>
      <c r="E473" s="14">
        <f t="shared" si="36"/>
        <v>2137701.48</v>
      </c>
      <c r="F473" s="2">
        <v>73797786</v>
      </c>
      <c r="G473" s="14">
        <f t="shared" si="37"/>
        <v>737977.86</v>
      </c>
      <c r="H473" s="14">
        <v>0</v>
      </c>
      <c r="I473" s="14">
        <f t="shared" si="38"/>
        <v>0</v>
      </c>
      <c r="J473" s="14">
        <v>109896060</v>
      </c>
      <c r="K473" s="14">
        <f t="shared" si="39"/>
        <v>1098960.6</v>
      </c>
    </row>
    <row r="474" spans="2:11" ht="12.75">
      <c r="B474" s="5">
        <v>8719</v>
      </c>
      <c r="C474" s="14">
        <f t="shared" si="35"/>
        <v>87.19</v>
      </c>
      <c r="D474">
        <v>25508</v>
      </c>
      <c r="E474" s="14">
        <f t="shared" si="36"/>
        <v>255.08</v>
      </c>
      <c r="F474" s="2">
        <v>60822</v>
      </c>
      <c r="G474" s="14">
        <f t="shared" si="37"/>
        <v>608.22</v>
      </c>
      <c r="H474" s="14">
        <v>186986</v>
      </c>
      <c r="I474" s="14">
        <f t="shared" si="38"/>
        <v>1869.86</v>
      </c>
      <c r="J474" s="14">
        <v>18866</v>
      </c>
      <c r="K474" s="14">
        <f t="shared" si="39"/>
        <v>188.66</v>
      </c>
    </row>
    <row r="475" spans="2:11" ht="12.75">
      <c r="B475" s="5">
        <v>1742277</v>
      </c>
      <c r="C475" s="14">
        <f t="shared" si="35"/>
        <v>17422.77</v>
      </c>
      <c r="D475">
        <v>480518</v>
      </c>
      <c r="E475" s="14">
        <f t="shared" si="36"/>
        <v>4805.18</v>
      </c>
      <c r="F475" s="2">
        <v>665874</v>
      </c>
      <c r="G475" s="14">
        <f t="shared" si="37"/>
        <v>6658.74</v>
      </c>
      <c r="H475" s="14">
        <v>0</v>
      </c>
      <c r="I475" s="14">
        <f t="shared" si="38"/>
        <v>0</v>
      </c>
      <c r="J475" s="14">
        <v>1091454</v>
      </c>
      <c r="K475" s="14">
        <f t="shared" si="39"/>
        <v>10914.54</v>
      </c>
    </row>
    <row r="476" spans="2:11" ht="12.75">
      <c r="B476" s="5">
        <v>4289279</v>
      </c>
      <c r="C476" s="14">
        <f t="shared" si="35"/>
        <v>42892.79</v>
      </c>
      <c r="D476">
        <v>0</v>
      </c>
      <c r="E476" s="14">
        <f t="shared" si="36"/>
        <v>0</v>
      </c>
      <c r="F476" s="2">
        <v>135858</v>
      </c>
      <c r="G476" s="14">
        <f t="shared" si="37"/>
        <v>1358.58</v>
      </c>
      <c r="H476" s="14">
        <v>290562</v>
      </c>
      <c r="I476" s="14">
        <f t="shared" si="38"/>
        <v>2905.62</v>
      </c>
      <c r="J476" s="14">
        <v>748177</v>
      </c>
      <c r="K476" s="14">
        <f t="shared" si="39"/>
        <v>7481.77</v>
      </c>
    </row>
    <row r="477" spans="2:11" ht="12.75">
      <c r="B477" s="5">
        <v>6017038</v>
      </c>
      <c r="C477" s="14">
        <f t="shared" si="35"/>
        <v>60170.38</v>
      </c>
      <c r="D477">
        <v>34009</v>
      </c>
      <c r="E477" s="14">
        <f t="shared" si="36"/>
        <v>340.09</v>
      </c>
      <c r="F477" s="2">
        <v>2057675</v>
      </c>
      <c r="G477" s="14">
        <f t="shared" si="37"/>
        <v>20576.75</v>
      </c>
      <c r="H477" s="14">
        <v>0</v>
      </c>
      <c r="I477" s="14">
        <f t="shared" si="38"/>
        <v>0</v>
      </c>
      <c r="J477" s="14">
        <v>4082035</v>
      </c>
      <c r="K477" s="14">
        <f t="shared" si="39"/>
        <v>40820.35</v>
      </c>
    </row>
    <row r="478" spans="2:11" ht="12.75">
      <c r="B478" s="5">
        <v>599650</v>
      </c>
      <c r="C478" s="14">
        <f t="shared" si="35"/>
        <v>5996.5</v>
      </c>
      <c r="D478">
        <v>16922</v>
      </c>
      <c r="E478" s="14">
        <f t="shared" si="36"/>
        <v>169.22</v>
      </c>
      <c r="F478" s="2">
        <v>196003</v>
      </c>
      <c r="G478" s="14">
        <f t="shared" si="37"/>
        <v>1960.03</v>
      </c>
      <c r="H478" s="14">
        <v>1652024</v>
      </c>
      <c r="I478" s="14">
        <f t="shared" si="38"/>
        <v>16520.24</v>
      </c>
      <c r="J478" s="14">
        <v>589387</v>
      </c>
      <c r="K478" s="14">
        <f t="shared" si="39"/>
        <v>5893.87</v>
      </c>
    </row>
    <row r="479" spans="2:11" ht="12.75">
      <c r="B479" s="5">
        <v>3168783</v>
      </c>
      <c r="C479" s="14">
        <f t="shared" si="35"/>
        <v>31687.83</v>
      </c>
      <c r="D479">
        <v>256021</v>
      </c>
      <c r="E479" s="14">
        <f t="shared" si="36"/>
        <v>2560.21</v>
      </c>
      <c r="F479" s="2">
        <v>1964176</v>
      </c>
      <c r="G479" s="14">
        <f t="shared" si="37"/>
        <v>19641.76</v>
      </c>
      <c r="H479" s="14">
        <v>0</v>
      </c>
      <c r="I479" s="14">
        <f t="shared" si="38"/>
        <v>0</v>
      </c>
      <c r="J479" s="14">
        <v>3101103</v>
      </c>
      <c r="K479" s="14">
        <f t="shared" si="39"/>
        <v>31011.03</v>
      </c>
    </row>
    <row r="480" spans="2:11" ht="12.75">
      <c r="B480" s="5">
        <v>10444127</v>
      </c>
      <c r="C480" s="14">
        <f t="shared" si="35"/>
        <v>104441.27</v>
      </c>
      <c r="D480">
        <v>542943</v>
      </c>
      <c r="E480" s="14">
        <f t="shared" si="36"/>
        <v>5429.43</v>
      </c>
      <c r="F480" s="2">
        <v>4311837</v>
      </c>
      <c r="G480" s="14">
        <f t="shared" si="37"/>
        <v>43118.37</v>
      </c>
      <c r="H480" s="14">
        <v>22329847</v>
      </c>
      <c r="I480" s="14">
        <f t="shared" si="38"/>
        <v>223298.47</v>
      </c>
      <c r="J480" s="14">
        <v>11246176</v>
      </c>
      <c r="K480" s="14">
        <f t="shared" si="39"/>
        <v>112461.76</v>
      </c>
    </row>
    <row r="481" spans="2:11" ht="12.75">
      <c r="B481" s="5">
        <v>288751414</v>
      </c>
      <c r="C481" s="14">
        <f t="shared" si="35"/>
        <v>2887514.14</v>
      </c>
      <c r="D481">
        <v>13839217</v>
      </c>
      <c r="E481" s="14">
        <f t="shared" si="36"/>
        <v>138392.17</v>
      </c>
      <c r="F481" s="2">
        <v>44100544</v>
      </c>
      <c r="G481" s="14">
        <f t="shared" si="37"/>
        <v>441005.44</v>
      </c>
      <c r="H481" s="14">
        <v>0</v>
      </c>
      <c r="I481" s="14">
        <f t="shared" si="38"/>
        <v>0</v>
      </c>
      <c r="J481" s="14">
        <v>70321648</v>
      </c>
      <c r="K481" s="14">
        <f t="shared" si="39"/>
        <v>703216.48</v>
      </c>
    </row>
    <row r="482" spans="2:11" ht="12.75">
      <c r="B482" s="5">
        <v>16298249</v>
      </c>
      <c r="C482" s="14">
        <f t="shared" si="35"/>
        <v>162982.49</v>
      </c>
      <c r="D482">
        <v>666256</v>
      </c>
      <c r="E482" s="14">
        <f t="shared" si="36"/>
        <v>6662.56</v>
      </c>
      <c r="F482" s="2">
        <v>41094480</v>
      </c>
      <c r="G482" s="14">
        <f t="shared" si="37"/>
        <v>410944.8</v>
      </c>
      <c r="H482" s="14">
        <v>64814</v>
      </c>
      <c r="I482" s="14">
        <f t="shared" si="38"/>
        <v>648.14</v>
      </c>
      <c r="J482" s="14">
        <v>28198397</v>
      </c>
      <c r="K482" s="14">
        <f t="shared" si="39"/>
        <v>281983.97</v>
      </c>
    </row>
    <row r="483" spans="2:11" ht="12.75">
      <c r="B483" s="5">
        <v>0</v>
      </c>
      <c r="C483" s="14">
        <f t="shared" si="35"/>
        <v>0</v>
      </c>
      <c r="D483">
        <v>0</v>
      </c>
      <c r="E483" s="14">
        <f t="shared" si="36"/>
        <v>0</v>
      </c>
      <c r="F483" s="2">
        <v>382854626</v>
      </c>
      <c r="G483" s="14">
        <f t="shared" si="37"/>
        <v>3828546.26</v>
      </c>
      <c r="H483" s="14">
        <v>0</v>
      </c>
      <c r="I483" s="14">
        <f t="shared" si="38"/>
        <v>0</v>
      </c>
      <c r="J483" s="14">
        <v>0</v>
      </c>
      <c r="K483" s="14">
        <f t="shared" si="39"/>
        <v>0</v>
      </c>
    </row>
    <row r="484" spans="2:11" ht="12.75">
      <c r="B484" s="5">
        <v>299358</v>
      </c>
      <c r="C484" s="14">
        <f t="shared" si="35"/>
        <v>2993.58</v>
      </c>
      <c r="D484">
        <v>205433</v>
      </c>
      <c r="E484" s="14">
        <f t="shared" si="36"/>
        <v>2054.33</v>
      </c>
      <c r="F484" s="2">
        <v>1471529</v>
      </c>
      <c r="G484" s="14">
        <f t="shared" si="37"/>
        <v>14715.29</v>
      </c>
      <c r="H484" s="14">
        <v>4636397</v>
      </c>
      <c r="I484" s="14">
        <f t="shared" si="38"/>
        <v>46363.97</v>
      </c>
      <c r="J484" s="14">
        <v>12220777</v>
      </c>
      <c r="K484" s="14">
        <f t="shared" si="39"/>
        <v>122207.77</v>
      </c>
    </row>
    <row r="485" spans="2:11" ht="12.75">
      <c r="B485" s="5">
        <v>44976626</v>
      </c>
      <c r="C485" s="14">
        <f t="shared" si="35"/>
        <v>449766.26</v>
      </c>
      <c r="D485">
        <v>8282960</v>
      </c>
      <c r="E485" s="14">
        <f t="shared" si="36"/>
        <v>82829.6</v>
      </c>
      <c r="F485" s="2">
        <v>13583502</v>
      </c>
      <c r="G485" s="14">
        <f t="shared" si="37"/>
        <v>135835.02</v>
      </c>
      <c r="H485" s="14">
        <v>0</v>
      </c>
      <c r="I485" s="14">
        <f t="shared" si="38"/>
        <v>0</v>
      </c>
      <c r="J485" s="14">
        <v>13335607</v>
      </c>
      <c r="K485" s="14">
        <f t="shared" si="39"/>
        <v>133356.07</v>
      </c>
    </row>
    <row r="486" spans="2:11" ht="12.75">
      <c r="B486" s="5">
        <v>3945443</v>
      </c>
      <c r="C486" s="14">
        <f t="shared" si="35"/>
        <v>39454.43</v>
      </c>
      <c r="D486">
        <v>30582</v>
      </c>
      <c r="E486" s="14">
        <f t="shared" si="36"/>
        <v>305.82</v>
      </c>
      <c r="F486" s="2">
        <v>906959</v>
      </c>
      <c r="G486" s="14">
        <f t="shared" si="37"/>
        <v>9069.59</v>
      </c>
      <c r="H486" s="14">
        <v>2697515</v>
      </c>
      <c r="I486" s="14">
        <f t="shared" si="38"/>
        <v>26975.15</v>
      </c>
      <c r="J486" s="14">
        <v>3259963</v>
      </c>
      <c r="K486" s="14">
        <f t="shared" si="39"/>
        <v>32599.63</v>
      </c>
    </row>
    <row r="487" spans="2:11" ht="12.75">
      <c r="B487" s="5">
        <v>27995789</v>
      </c>
      <c r="C487" s="14">
        <f t="shared" si="35"/>
        <v>279957.89</v>
      </c>
      <c r="D487">
        <v>652893</v>
      </c>
      <c r="E487" s="14">
        <f t="shared" si="36"/>
        <v>6528.93</v>
      </c>
      <c r="F487" s="2">
        <v>7710565</v>
      </c>
      <c r="G487" s="14">
        <f t="shared" si="37"/>
        <v>77105.65</v>
      </c>
      <c r="H487" s="14">
        <v>0</v>
      </c>
      <c r="I487" s="14">
        <f t="shared" si="38"/>
        <v>0</v>
      </c>
      <c r="J487" s="14">
        <v>12486827</v>
      </c>
      <c r="K487" s="14">
        <f t="shared" si="39"/>
        <v>124868.27</v>
      </c>
    </row>
    <row r="488" spans="2:11" ht="12.75">
      <c r="B488" s="5">
        <v>6215235</v>
      </c>
      <c r="C488" s="14">
        <f t="shared" si="35"/>
        <v>62152.35</v>
      </c>
      <c r="D488">
        <v>2923798</v>
      </c>
      <c r="E488" s="14">
        <f t="shared" si="36"/>
        <v>29237.98</v>
      </c>
      <c r="F488" s="2">
        <v>5246567</v>
      </c>
      <c r="G488" s="14">
        <f t="shared" si="37"/>
        <v>52465.67</v>
      </c>
      <c r="H488" s="14">
        <v>41557669</v>
      </c>
      <c r="I488" s="14">
        <f t="shared" si="38"/>
        <v>415576.69</v>
      </c>
      <c r="J488" s="14">
        <v>10134008</v>
      </c>
      <c r="K488" s="14">
        <f t="shared" si="39"/>
        <v>101340.08</v>
      </c>
    </row>
    <row r="489" spans="2:11" ht="12.75">
      <c r="B489" s="5">
        <v>276134938</v>
      </c>
      <c r="C489" s="14">
        <f t="shared" si="35"/>
        <v>2761349.38</v>
      </c>
      <c r="D489">
        <v>11580658</v>
      </c>
      <c r="E489" s="14">
        <f t="shared" si="36"/>
        <v>115806.58</v>
      </c>
      <c r="F489" s="2">
        <v>48517812</v>
      </c>
      <c r="G489" s="14">
        <f t="shared" si="37"/>
        <v>485178.12</v>
      </c>
      <c r="H489" s="14">
        <v>0</v>
      </c>
      <c r="I489" s="14">
        <f t="shared" si="38"/>
        <v>0</v>
      </c>
      <c r="J489" s="14">
        <v>81311448</v>
      </c>
      <c r="K489" s="14">
        <f t="shared" si="39"/>
        <v>813114.48</v>
      </c>
    </row>
    <row r="490" spans="2:11" ht="12.75">
      <c r="B490" s="5">
        <v>256518</v>
      </c>
      <c r="C490" s="14">
        <f t="shared" si="35"/>
        <v>2565.18</v>
      </c>
      <c r="D490">
        <v>25508</v>
      </c>
      <c r="E490" s="14">
        <f t="shared" si="36"/>
        <v>255.08</v>
      </c>
      <c r="F490" s="2">
        <v>192118</v>
      </c>
      <c r="G490" s="14">
        <f t="shared" si="37"/>
        <v>1921.18</v>
      </c>
      <c r="H490" s="14">
        <v>662025</v>
      </c>
      <c r="I490" s="14">
        <f t="shared" si="38"/>
        <v>6620.25</v>
      </c>
      <c r="J490" s="14">
        <v>602145</v>
      </c>
      <c r="K490" s="14">
        <f t="shared" si="39"/>
        <v>6021.45</v>
      </c>
    </row>
    <row r="491" spans="2:11" ht="12.75">
      <c r="B491" s="5">
        <v>9303255</v>
      </c>
      <c r="C491" s="14">
        <f t="shared" si="35"/>
        <v>93032.55</v>
      </c>
      <c r="D491">
        <v>1266531</v>
      </c>
      <c r="E491" s="14">
        <f t="shared" si="36"/>
        <v>12665.31</v>
      </c>
      <c r="F491" s="2">
        <v>2803788</v>
      </c>
      <c r="G491" s="14">
        <f t="shared" si="37"/>
        <v>28037.88</v>
      </c>
      <c r="H491" s="14">
        <v>0</v>
      </c>
      <c r="I491" s="14">
        <f t="shared" si="38"/>
        <v>0</v>
      </c>
      <c r="J491" s="14">
        <v>3022553</v>
      </c>
      <c r="K491" s="14">
        <f t="shared" si="39"/>
        <v>30225.53</v>
      </c>
    </row>
    <row r="492" spans="2:11" ht="12.75">
      <c r="B492" s="5">
        <v>8850416</v>
      </c>
      <c r="C492" s="14">
        <f t="shared" si="35"/>
        <v>88504.16</v>
      </c>
      <c r="D492">
        <v>339247</v>
      </c>
      <c r="E492" s="14">
        <f t="shared" si="36"/>
        <v>3392.47</v>
      </c>
      <c r="F492" s="2">
        <v>7106497</v>
      </c>
      <c r="G492" s="14">
        <f t="shared" si="37"/>
        <v>71064.97</v>
      </c>
      <c r="H492" s="14">
        <v>38307927</v>
      </c>
      <c r="I492" s="14">
        <f t="shared" si="38"/>
        <v>383079.27</v>
      </c>
      <c r="J492" s="14">
        <v>13081711</v>
      </c>
      <c r="K492" s="14">
        <f t="shared" si="39"/>
        <v>130817.11</v>
      </c>
    </row>
    <row r="493" spans="2:11" ht="12.75">
      <c r="B493" s="5">
        <v>173805605</v>
      </c>
      <c r="C493" s="14">
        <f t="shared" si="35"/>
        <v>1738056.05</v>
      </c>
      <c r="D493">
        <v>5990925</v>
      </c>
      <c r="E493" s="14">
        <f t="shared" si="36"/>
        <v>59909.25</v>
      </c>
      <c r="F493" s="2">
        <v>48249586</v>
      </c>
      <c r="G493" s="14">
        <f t="shared" si="37"/>
        <v>482495.86</v>
      </c>
      <c r="H493" s="14">
        <v>0</v>
      </c>
      <c r="I493" s="14">
        <f t="shared" si="38"/>
        <v>0</v>
      </c>
      <c r="J493" s="14">
        <v>88975242</v>
      </c>
      <c r="K493" s="14">
        <f t="shared" si="39"/>
        <v>889752.42</v>
      </c>
    </row>
    <row r="494" spans="2:11" ht="12.75">
      <c r="B494" s="5">
        <v>12093613</v>
      </c>
      <c r="C494" s="14">
        <f t="shared" si="35"/>
        <v>120936.13</v>
      </c>
      <c r="D494">
        <v>10067003</v>
      </c>
      <c r="E494" s="14">
        <f t="shared" si="36"/>
        <v>100670.03</v>
      </c>
      <c r="F494" s="2">
        <v>4975695</v>
      </c>
      <c r="G494" s="14">
        <f t="shared" si="37"/>
        <v>49756.95</v>
      </c>
      <c r="H494" s="14">
        <v>20283058</v>
      </c>
      <c r="I494" s="14">
        <f t="shared" si="38"/>
        <v>202830.58</v>
      </c>
      <c r="J494" s="14">
        <v>50555052</v>
      </c>
      <c r="K494" s="14">
        <f t="shared" si="39"/>
        <v>505550.52</v>
      </c>
    </row>
    <row r="495" spans="2:11" ht="12.75">
      <c r="B495" s="5">
        <v>151170387</v>
      </c>
      <c r="C495" s="14">
        <f t="shared" si="35"/>
        <v>1511703.87</v>
      </c>
      <c r="D495">
        <v>229896940</v>
      </c>
      <c r="E495" s="14">
        <f t="shared" si="36"/>
        <v>2298969.4</v>
      </c>
      <c r="F495" s="2">
        <v>43210592</v>
      </c>
      <c r="G495" s="14">
        <f t="shared" si="37"/>
        <v>432105.92</v>
      </c>
      <c r="H495" s="14">
        <v>0</v>
      </c>
      <c r="I495" s="14">
        <f t="shared" si="38"/>
        <v>0</v>
      </c>
      <c r="J495" s="14">
        <v>61866634</v>
      </c>
      <c r="K495" s="14">
        <f t="shared" si="39"/>
        <v>618666.34</v>
      </c>
    </row>
    <row r="496" spans="2:11" ht="12.75">
      <c r="B496" s="5">
        <v>26862974</v>
      </c>
      <c r="C496" s="14">
        <f t="shared" si="35"/>
        <v>268629.74</v>
      </c>
      <c r="D496">
        <v>18395543</v>
      </c>
      <c r="E496" s="14">
        <f t="shared" si="36"/>
        <v>183955.43</v>
      </c>
      <c r="F496" s="2">
        <v>18703745</v>
      </c>
      <c r="G496" s="14">
        <f t="shared" si="37"/>
        <v>187037.45</v>
      </c>
      <c r="H496" s="14">
        <v>200719969</v>
      </c>
      <c r="I496" s="14">
        <f t="shared" si="38"/>
        <v>2007199.69</v>
      </c>
      <c r="J496" s="14">
        <v>209353426</v>
      </c>
      <c r="K496" s="14">
        <f t="shared" si="39"/>
        <v>2093534.26</v>
      </c>
    </row>
    <row r="497" spans="2:11" ht="12.75">
      <c r="B497" s="5">
        <v>1055798724</v>
      </c>
      <c r="C497" s="14">
        <f t="shared" si="35"/>
        <v>10557987.24</v>
      </c>
      <c r="D497">
        <v>456447746</v>
      </c>
      <c r="E497" s="14">
        <f t="shared" si="36"/>
        <v>4564477.46</v>
      </c>
      <c r="F497" s="2">
        <v>181015447</v>
      </c>
      <c r="G497" s="14">
        <f t="shared" si="37"/>
        <v>1810154.47</v>
      </c>
      <c r="H497" s="14">
        <v>0</v>
      </c>
      <c r="I497" s="14">
        <f t="shared" si="38"/>
        <v>0</v>
      </c>
      <c r="J497" s="14">
        <v>297811700</v>
      </c>
      <c r="K497" s="14">
        <f t="shared" si="39"/>
        <v>2978117</v>
      </c>
    </row>
    <row r="498" spans="2:11" ht="12.75">
      <c r="B498" s="5">
        <v>86974</v>
      </c>
      <c r="C498" s="14">
        <f t="shared" si="35"/>
        <v>869.74</v>
      </c>
      <c r="D498">
        <v>0</v>
      </c>
      <c r="E498" s="14">
        <f t="shared" si="36"/>
        <v>0</v>
      </c>
      <c r="F498" s="2">
        <v>126288</v>
      </c>
      <c r="G498" s="14">
        <f t="shared" si="37"/>
        <v>1262.88</v>
      </c>
      <c r="H498" s="14">
        <v>297734</v>
      </c>
      <c r="I498" s="14">
        <f t="shared" si="38"/>
        <v>2977.34</v>
      </c>
      <c r="J498" s="14">
        <v>364787</v>
      </c>
      <c r="K498" s="14">
        <f t="shared" si="39"/>
        <v>3647.87</v>
      </c>
    </row>
    <row r="499" spans="2:11" ht="12.75">
      <c r="B499" s="5">
        <v>4337581</v>
      </c>
      <c r="C499" s="14">
        <f t="shared" si="35"/>
        <v>43375.81</v>
      </c>
      <c r="D499">
        <v>138812</v>
      </c>
      <c r="E499" s="14">
        <f t="shared" si="36"/>
        <v>1388.12</v>
      </c>
      <c r="F499" s="2">
        <v>1384891</v>
      </c>
      <c r="G499" s="14">
        <f t="shared" si="37"/>
        <v>13848.91</v>
      </c>
      <c r="H499" s="14">
        <v>0</v>
      </c>
      <c r="I499" s="14">
        <f t="shared" si="38"/>
        <v>0</v>
      </c>
      <c r="J499" s="14">
        <v>3284656</v>
      </c>
      <c r="K499" s="14">
        <f t="shared" si="39"/>
        <v>32846.56</v>
      </c>
    </row>
    <row r="500" spans="2:11" ht="12.75">
      <c r="B500" s="5">
        <v>11897806</v>
      </c>
      <c r="C500" s="14">
        <f t="shared" si="35"/>
        <v>118978.06</v>
      </c>
      <c r="D500">
        <v>0</v>
      </c>
      <c r="E500" s="14">
        <f t="shared" si="36"/>
        <v>0</v>
      </c>
      <c r="F500" s="2">
        <v>1232333</v>
      </c>
      <c r="G500" s="14">
        <f t="shared" si="37"/>
        <v>12323.33</v>
      </c>
      <c r="H500" s="14">
        <v>6728665</v>
      </c>
      <c r="I500" s="14">
        <f t="shared" si="38"/>
        <v>67286.65</v>
      </c>
      <c r="J500" s="14">
        <v>14131032</v>
      </c>
      <c r="K500" s="14">
        <f t="shared" si="39"/>
        <v>141310.32</v>
      </c>
    </row>
    <row r="501" spans="2:11" ht="12.75">
      <c r="B501" s="5">
        <v>59803587</v>
      </c>
      <c r="C501" s="14">
        <f t="shared" si="35"/>
        <v>598035.87</v>
      </c>
      <c r="D501">
        <v>18222218</v>
      </c>
      <c r="E501" s="14">
        <f t="shared" si="36"/>
        <v>182222.18</v>
      </c>
      <c r="F501" s="2">
        <v>14327836</v>
      </c>
      <c r="G501" s="14">
        <f t="shared" si="37"/>
        <v>143278.36</v>
      </c>
      <c r="H501" s="14">
        <v>0</v>
      </c>
      <c r="I501" s="14">
        <f t="shared" si="38"/>
        <v>0</v>
      </c>
      <c r="J501" s="14">
        <v>35551074</v>
      </c>
      <c r="K501" s="14">
        <f t="shared" si="39"/>
        <v>355510.74</v>
      </c>
    </row>
    <row r="502" spans="2:11" ht="12.75">
      <c r="B502" s="5">
        <v>0</v>
      </c>
      <c r="C502" s="14">
        <f t="shared" si="35"/>
        <v>0</v>
      </c>
      <c r="D502">
        <v>972</v>
      </c>
      <c r="E502" s="14">
        <f t="shared" si="36"/>
        <v>9.72</v>
      </c>
      <c r="F502" s="2">
        <v>184221</v>
      </c>
      <c r="G502" s="14">
        <f t="shared" si="37"/>
        <v>1842.21</v>
      </c>
      <c r="H502" s="14">
        <v>15557</v>
      </c>
      <c r="I502" s="14">
        <f t="shared" si="38"/>
        <v>155.57</v>
      </c>
      <c r="J502" s="14">
        <v>353271</v>
      </c>
      <c r="K502" s="14">
        <f t="shared" si="39"/>
        <v>3532.71</v>
      </c>
    </row>
    <row r="503" spans="2:11" ht="12.75">
      <c r="B503" s="5">
        <v>1782270</v>
      </c>
      <c r="C503" s="14">
        <f t="shared" si="35"/>
        <v>17822.7</v>
      </c>
      <c r="D503">
        <v>696795</v>
      </c>
      <c r="E503" s="14">
        <f t="shared" si="36"/>
        <v>6967.95</v>
      </c>
      <c r="F503" s="2">
        <v>1019396</v>
      </c>
      <c r="G503" s="14">
        <f t="shared" si="37"/>
        <v>10193.96</v>
      </c>
      <c r="H503" s="14">
        <v>0</v>
      </c>
      <c r="I503" s="14">
        <f t="shared" si="38"/>
        <v>0</v>
      </c>
      <c r="J503" s="14">
        <v>1220534</v>
      </c>
      <c r="K503" s="14">
        <f t="shared" si="39"/>
        <v>12205.34</v>
      </c>
    </row>
    <row r="504" spans="2:11" ht="12.75">
      <c r="B504" s="5">
        <v>973297</v>
      </c>
      <c r="C504" s="14">
        <f t="shared" si="35"/>
        <v>9732.97</v>
      </c>
      <c r="D504">
        <v>0</v>
      </c>
      <c r="E504" s="14">
        <f t="shared" si="36"/>
        <v>0</v>
      </c>
      <c r="F504" s="2">
        <v>451910</v>
      </c>
      <c r="G504" s="14">
        <f t="shared" si="37"/>
        <v>4519.1</v>
      </c>
      <c r="H504" s="14">
        <v>27363798</v>
      </c>
      <c r="I504" s="14">
        <f t="shared" si="38"/>
        <v>273637.98</v>
      </c>
      <c r="J504" s="14">
        <v>1197038</v>
      </c>
      <c r="K504" s="14">
        <f t="shared" si="39"/>
        <v>11970.38</v>
      </c>
    </row>
    <row r="505" spans="2:11" ht="12.75">
      <c r="B505" s="5">
        <v>21258538</v>
      </c>
      <c r="C505" s="14">
        <f t="shared" si="35"/>
        <v>212585.38</v>
      </c>
      <c r="D505">
        <v>1213725</v>
      </c>
      <c r="E505" s="14">
        <f t="shared" si="36"/>
        <v>12137.25</v>
      </c>
      <c r="F505" s="2">
        <v>4880080</v>
      </c>
      <c r="G505" s="14">
        <f t="shared" si="37"/>
        <v>48800.8</v>
      </c>
      <c r="H505" s="14">
        <v>0</v>
      </c>
      <c r="I505" s="14">
        <f t="shared" si="38"/>
        <v>0</v>
      </c>
      <c r="J505" s="14">
        <v>7881572</v>
      </c>
      <c r="K505" s="14">
        <f t="shared" si="39"/>
        <v>78815.72</v>
      </c>
    </row>
    <row r="506" spans="2:11" ht="12.75">
      <c r="B506" s="5">
        <v>138802</v>
      </c>
      <c r="C506" s="14">
        <f t="shared" si="35"/>
        <v>1388.02</v>
      </c>
      <c r="D506">
        <v>105211</v>
      </c>
      <c r="E506" s="14">
        <f t="shared" si="36"/>
        <v>1052.11</v>
      </c>
      <c r="F506" s="2">
        <v>78381</v>
      </c>
      <c r="G506" s="14">
        <f t="shared" si="37"/>
        <v>783.81</v>
      </c>
      <c r="H506" s="14">
        <v>2975530</v>
      </c>
      <c r="I506" s="14">
        <f t="shared" si="38"/>
        <v>29755.3</v>
      </c>
      <c r="J506" s="14">
        <v>273869</v>
      </c>
      <c r="K506" s="14">
        <f t="shared" si="39"/>
        <v>2738.69</v>
      </c>
    </row>
    <row r="507" spans="2:11" ht="12.75">
      <c r="B507" s="5">
        <v>3853844</v>
      </c>
      <c r="C507" s="14">
        <f t="shared" si="35"/>
        <v>38538.44</v>
      </c>
      <c r="D507">
        <v>246949</v>
      </c>
      <c r="E507" s="14">
        <f t="shared" si="36"/>
        <v>2469.49</v>
      </c>
      <c r="F507" s="2">
        <v>2147323</v>
      </c>
      <c r="G507" s="14">
        <f t="shared" si="37"/>
        <v>21473.23</v>
      </c>
      <c r="H507" s="14">
        <v>0</v>
      </c>
      <c r="I507" s="14">
        <f t="shared" si="38"/>
        <v>0</v>
      </c>
      <c r="J507" s="14">
        <v>2246530</v>
      </c>
      <c r="K507" s="14">
        <f t="shared" si="39"/>
        <v>22465.3</v>
      </c>
    </row>
    <row r="508" spans="2:11" ht="12.75">
      <c r="B508" s="5">
        <v>3361193</v>
      </c>
      <c r="C508" s="14">
        <f t="shared" si="35"/>
        <v>33611.93</v>
      </c>
      <c r="D508">
        <v>226085</v>
      </c>
      <c r="E508" s="14">
        <f t="shared" si="36"/>
        <v>2260.85</v>
      </c>
      <c r="F508" s="2">
        <v>363447</v>
      </c>
      <c r="G508" s="14">
        <f t="shared" si="37"/>
        <v>3634.47</v>
      </c>
      <c r="H508" s="14">
        <v>1270305</v>
      </c>
      <c r="I508" s="14">
        <f t="shared" si="38"/>
        <v>12703.05</v>
      </c>
      <c r="J508" s="14">
        <v>4144638</v>
      </c>
      <c r="K508" s="14">
        <f t="shared" si="39"/>
        <v>41446.38</v>
      </c>
    </row>
    <row r="509" spans="2:11" ht="12.75">
      <c r="B509" s="5">
        <v>19694805</v>
      </c>
      <c r="C509" s="14">
        <f t="shared" si="35"/>
        <v>196948.05</v>
      </c>
      <c r="D509">
        <v>2523954</v>
      </c>
      <c r="E509" s="14">
        <f t="shared" si="36"/>
        <v>25239.54</v>
      </c>
      <c r="F509" s="2">
        <v>6372314</v>
      </c>
      <c r="G509" s="14">
        <f t="shared" si="37"/>
        <v>63723.14</v>
      </c>
      <c r="H509" s="14">
        <v>0</v>
      </c>
      <c r="I509" s="14">
        <f t="shared" si="38"/>
        <v>0</v>
      </c>
      <c r="J509" s="14">
        <v>13148125</v>
      </c>
      <c r="K509" s="14">
        <f t="shared" si="39"/>
        <v>131481.25</v>
      </c>
    </row>
    <row r="510" spans="2:11" ht="12.75">
      <c r="B510" s="5">
        <v>53268755</v>
      </c>
      <c r="C510" s="14">
        <f t="shared" si="35"/>
        <v>532687.55</v>
      </c>
      <c r="D510">
        <v>401319</v>
      </c>
      <c r="E510" s="14">
        <f t="shared" si="36"/>
        <v>4013.19</v>
      </c>
      <c r="F510" s="2">
        <v>5522682</v>
      </c>
      <c r="G510" s="14">
        <f t="shared" si="37"/>
        <v>55226.82</v>
      </c>
      <c r="H510" s="14">
        <v>59715774</v>
      </c>
      <c r="I510" s="14">
        <f t="shared" si="38"/>
        <v>597157.74</v>
      </c>
      <c r="J510" s="14">
        <v>65351845</v>
      </c>
      <c r="K510" s="14">
        <f t="shared" si="39"/>
        <v>653518.45</v>
      </c>
    </row>
    <row r="511" spans="2:11" ht="12.75">
      <c r="B511" s="5">
        <v>304790929</v>
      </c>
      <c r="C511" s="14">
        <f t="shared" si="35"/>
        <v>3047909.29</v>
      </c>
      <c r="D511">
        <v>12296099</v>
      </c>
      <c r="E511" s="14">
        <f t="shared" si="36"/>
        <v>122960.99</v>
      </c>
      <c r="F511" s="2">
        <v>50970954</v>
      </c>
      <c r="G511" s="14">
        <f t="shared" si="37"/>
        <v>509709.54</v>
      </c>
      <c r="H511" s="14">
        <v>0</v>
      </c>
      <c r="I511" s="14">
        <f t="shared" si="38"/>
        <v>0</v>
      </c>
      <c r="J511" s="14">
        <v>69616811</v>
      </c>
      <c r="K511" s="14">
        <f t="shared" si="39"/>
        <v>696168.11</v>
      </c>
    </row>
    <row r="512" spans="2:11" ht="12.75">
      <c r="B512" s="5">
        <v>17696758</v>
      </c>
      <c r="C512" s="14">
        <f t="shared" si="35"/>
        <v>176967.58</v>
      </c>
      <c r="D512">
        <v>29965409</v>
      </c>
      <c r="E512" s="14">
        <f t="shared" si="36"/>
        <v>299654.09</v>
      </c>
      <c r="F512" s="2">
        <v>16850808</v>
      </c>
      <c r="G512" s="14">
        <f t="shared" si="37"/>
        <v>168508.08</v>
      </c>
      <c r="H512" s="14">
        <v>355852046</v>
      </c>
      <c r="I512" s="14">
        <f t="shared" si="38"/>
        <v>3558520.46</v>
      </c>
      <c r="J512" s="14">
        <v>151454846</v>
      </c>
      <c r="K512" s="14">
        <f t="shared" si="39"/>
        <v>1514548.46</v>
      </c>
    </row>
    <row r="513" spans="2:11" ht="12.75">
      <c r="B513" s="5">
        <v>1025422361</v>
      </c>
      <c r="C513" s="14">
        <f t="shared" si="35"/>
        <v>10254223.61</v>
      </c>
      <c r="D513">
        <v>441318899</v>
      </c>
      <c r="E513" s="14">
        <f t="shared" si="36"/>
        <v>4413188.99</v>
      </c>
      <c r="F513" s="2">
        <v>158574777</v>
      </c>
      <c r="G513" s="14">
        <f t="shared" si="37"/>
        <v>1585747.77</v>
      </c>
      <c r="H513" s="14">
        <v>0</v>
      </c>
      <c r="I513" s="14">
        <f t="shared" si="38"/>
        <v>0</v>
      </c>
      <c r="J513" s="14">
        <v>230702482</v>
      </c>
      <c r="K513" s="14">
        <f t="shared" si="39"/>
        <v>2307024.82</v>
      </c>
    </row>
    <row r="514" spans="2:11" ht="12.75">
      <c r="B514" s="5">
        <v>41192741</v>
      </c>
      <c r="C514" s="14">
        <f t="shared" si="35"/>
        <v>411927.41</v>
      </c>
      <c r="D514">
        <v>201179</v>
      </c>
      <c r="E514" s="14">
        <f t="shared" si="36"/>
        <v>2011.79</v>
      </c>
      <c r="F514" s="2">
        <v>2194105</v>
      </c>
      <c r="G514" s="14">
        <f t="shared" si="37"/>
        <v>21941.05</v>
      </c>
      <c r="H514" s="14">
        <v>54601949</v>
      </c>
      <c r="I514" s="14">
        <f t="shared" si="38"/>
        <v>546019.49</v>
      </c>
      <c r="J514" s="14">
        <v>60142920</v>
      </c>
      <c r="K514" s="14">
        <f t="shared" si="39"/>
        <v>601429.2</v>
      </c>
    </row>
    <row r="515" spans="2:11" ht="12.75">
      <c r="B515" s="5">
        <v>478531048</v>
      </c>
      <c r="C515" s="14">
        <f t="shared" si="35"/>
        <v>4785310.48</v>
      </c>
      <c r="D515">
        <v>18759889</v>
      </c>
      <c r="E515" s="14">
        <f t="shared" si="36"/>
        <v>187598.89</v>
      </c>
      <c r="F515" s="2">
        <v>20212989</v>
      </c>
      <c r="G515" s="14">
        <f t="shared" si="37"/>
        <v>202129.89</v>
      </c>
      <c r="H515" s="14">
        <v>0</v>
      </c>
      <c r="I515" s="14">
        <f t="shared" si="38"/>
        <v>0</v>
      </c>
      <c r="J515" s="14">
        <v>140106014</v>
      </c>
      <c r="K515" s="14">
        <f t="shared" si="39"/>
        <v>1401060.14</v>
      </c>
    </row>
    <row r="516" spans="2:11" ht="12.75">
      <c r="B516" s="5">
        <v>5385732</v>
      </c>
      <c r="C516" s="14">
        <f t="shared" si="35"/>
        <v>53857.32</v>
      </c>
      <c r="D516">
        <v>23177298</v>
      </c>
      <c r="E516" s="14">
        <f t="shared" si="36"/>
        <v>231772.98</v>
      </c>
      <c r="F516" s="2">
        <v>5173889</v>
      </c>
      <c r="G516" s="14">
        <f t="shared" si="37"/>
        <v>51738.89</v>
      </c>
      <c r="H516" s="14">
        <v>33339421</v>
      </c>
      <c r="I516" s="14">
        <f t="shared" si="38"/>
        <v>333394.21</v>
      </c>
      <c r="J516" s="14">
        <v>30511945</v>
      </c>
      <c r="K516" s="14">
        <f t="shared" si="39"/>
        <v>305119.45</v>
      </c>
    </row>
    <row r="517" spans="2:11" ht="12.75">
      <c r="B517" s="5">
        <v>252211439</v>
      </c>
      <c r="C517" s="14">
        <f aca="true" t="shared" si="40" ref="C517:C580">B517/100</f>
        <v>2522114.39</v>
      </c>
      <c r="D517">
        <v>25933999</v>
      </c>
      <c r="E517" s="14">
        <f aca="true" t="shared" si="41" ref="E517:E580">D517/100</f>
        <v>259339.99</v>
      </c>
      <c r="F517" s="2">
        <v>45580440</v>
      </c>
      <c r="G517" s="14">
        <f aca="true" t="shared" si="42" ref="G517:G580">F517/100</f>
        <v>455804.4</v>
      </c>
      <c r="H517" s="14">
        <v>0</v>
      </c>
      <c r="I517" s="14">
        <f aca="true" t="shared" si="43" ref="I517:I580">H517/100</f>
        <v>0</v>
      </c>
      <c r="J517" s="14">
        <v>59146820</v>
      </c>
      <c r="K517" s="14">
        <f aca="true" t="shared" si="44" ref="K517:K580">J517/100</f>
        <v>591468.2</v>
      </c>
    </row>
    <row r="518" spans="2:11" ht="12.75">
      <c r="B518" s="5">
        <v>17630487</v>
      </c>
      <c r="C518" s="14">
        <f t="shared" si="40"/>
        <v>176304.87</v>
      </c>
      <c r="D518">
        <v>4516661</v>
      </c>
      <c r="E518" s="14">
        <f t="shared" si="41"/>
        <v>45166.61</v>
      </c>
      <c r="F518" s="2">
        <v>15839426</v>
      </c>
      <c r="G518" s="14">
        <f t="shared" si="42"/>
        <v>158394.26</v>
      </c>
      <c r="H518" s="14">
        <v>291430909</v>
      </c>
      <c r="I518" s="14">
        <f t="shared" si="43"/>
        <v>2914309.09</v>
      </c>
      <c r="J518" s="14">
        <v>85430059</v>
      </c>
      <c r="K518" s="14">
        <f t="shared" si="44"/>
        <v>854300.59</v>
      </c>
    </row>
    <row r="519" spans="2:11" ht="12.75">
      <c r="B519" s="5">
        <v>891083159</v>
      </c>
      <c r="C519" s="14">
        <f t="shared" si="40"/>
        <v>8910831.59</v>
      </c>
      <c r="D519">
        <v>176925107</v>
      </c>
      <c r="E519" s="14">
        <f t="shared" si="41"/>
        <v>1769251.07</v>
      </c>
      <c r="F519" s="2">
        <v>140201268</v>
      </c>
      <c r="G519" s="14">
        <f t="shared" si="42"/>
        <v>1402012.68</v>
      </c>
      <c r="H519" s="14">
        <v>0</v>
      </c>
      <c r="I519" s="14">
        <f t="shared" si="43"/>
        <v>0</v>
      </c>
      <c r="J519" s="14">
        <v>166184058</v>
      </c>
      <c r="K519" s="14">
        <f t="shared" si="44"/>
        <v>1661840.58</v>
      </c>
    </row>
    <row r="520" spans="2:11" ht="12.75">
      <c r="B520" s="5">
        <v>23178980</v>
      </c>
      <c r="C520" s="14">
        <f t="shared" si="40"/>
        <v>231789.8</v>
      </c>
      <c r="D520">
        <v>2135612</v>
      </c>
      <c r="E520" s="14">
        <f t="shared" si="41"/>
        <v>21356.12</v>
      </c>
      <c r="F520" s="2">
        <v>5107355</v>
      </c>
      <c r="G520" s="14">
        <f t="shared" si="42"/>
        <v>51073.55</v>
      </c>
      <c r="H520" s="14">
        <v>55468462</v>
      </c>
      <c r="I520" s="14">
        <f t="shared" si="43"/>
        <v>554684.62</v>
      </c>
      <c r="J520" s="14">
        <v>54202234</v>
      </c>
      <c r="K520" s="14">
        <f t="shared" si="44"/>
        <v>542022.34</v>
      </c>
    </row>
    <row r="521" spans="2:11" ht="12.75">
      <c r="B521" s="5">
        <v>291944574</v>
      </c>
      <c r="C521" s="14">
        <f t="shared" si="40"/>
        <v>2919445.74</v>
      </c>
      <c r="D521">
        <v>3766973</v>
      </c>
      <c r="E521" s="14">
        <f t="shared" si="41"/>
        <v>37669.73</v>
      </c>
      <c r="F521" s="2">
        <v>38153652</v>
      </c>
      <c r="G521" s="14">
        <f t="shared" si="42"/>
        <v>381536.52</v>
      </c>
      <c r="H521" s="14">
        <v>0</v>
      </c>
      <c r="I521" s="14">
        <f t="shared" si="43"/>
        <v>0</v>
      </c>
      <c r="J521" s="14">
        <v>107200659</v>
      </c>
      <c r="K521" s="14">
        <f t="shared" si="44"/>
        <v>1072006.59</v>
      </c>
    </row>
    <row r="522" spans="2:11" ht="12.75">
      <c r="B522" s="5">
        <v>1567249</v>
      </c>
      <c r="C522" s="14">
        <f t="shared" si="40"/>
        <v>15672.49</v>
      </c>
      <c r="D522">
        <v>95677</v>
      </c>
      <c r="E522" s="14">
        <f t="shared" si="41"/>
        <v>956.77</v>
      </c>
      <c r="F522" s="2">
        <v>1348747</v>
      </c>
      <c r="G522" s="14">
        <f t="shared" si="42"/>
        <v>13487.47</v>
      </c>
      <c r="H522" s="14">
        <v>6049264</v>
      </c>
      <c r="I522" s="14">
        <f t="shared" si="43"/>
        <v>60492.64</v>
      </c>
      <c r="J522" s="14">
        <v>5382575</v>
      </c>
      <c r="K522" s="14">
        <f t="shared" si="44"/>
        <v>53825.75</v>
      </c>
    </row>
    <row r="523" spans="2:11" ht="12.75">
      <c r="B523" s="5">
        <v>58864694</v>
      </c>
      <c r="C523" s="14">
        <f t="shared" si="40"/>
        <v>588646.94</v>
      </c>
      <c r="D523">
        <v>11500577</v>
      </c>
      <c r="E523" s="14">
        <f t="shared" si="41"/>
        <v>115005.77</v>
      </c>
      <c r="F523" s="2">
        <v>13066116</v>
      </c>
      <c r="G523" s="14">
        <f t="shared" si="42"/>
        <v>130661.16</v>
      </c>
      <c r="H523" s="14">
        <v>0</v>
      </c>
      <c r="I523" s="14">
        <f t="shared" si="43"/>
        <v>0</v>
      </c>
      <c r="J523" s="14">
        <v>22532946</v>
      </c>
      <c r="K523" s="14">
        <f t="shared" si="44"/>
        <v>225329.46</v>
      </c>
    </row>
    <row r="524" spans="2:11" ht="12.75">
      <c r="B524" s="5">
        <v>32749888</v>
      </c>
      <c r="C524" s="14">
        <f t="shared" si="40"/>
        <v>327498.88</v>
      </c>
      <c r="D524">
        <v>25913124</v>
      </c>
      <c r="E524" s="14">
        <f t="shared" si="41"/>
        <v>259131.24</v>
      </c>
      <c r="F524" s="2">
        <v>26357148</v>
      </c>
      <c r="G524" s="14">
        <f t="shared" si="42"/>
        <v>263571.48</v>
      </c>
      <c r="H524" s="14">
        <v>552828670</v>
      </c>
      <c r="I524" s="14">
        <f t="shared" si="43"/>
        <v>5528286.7</v>
      </c>
      <c r="J524" s="14">
        <v>303346895</v>
      </c>
      <c r="K524" s="14">
        <f t="shared" si="44"/>
        <v>3033468.95</v>
      </c>
    </row>
    <row r="525" spans="2:11" ht="12.75">
      <c r="B525" s="5">
        <v>1925936782</v>
      </c>
      <c r="C525" s="14">
        <f t="shared" si="40"/>
        <v>19259367.82</v>
      </c>
      <c r="D525">
        <v>150667435</v>
      </c>
      <c r="E525" s="14">
        <f t="shared" si="41"/>
        <v>1506674.35</v>
      </c>
      <c r="F525" s="2">
        <v>296210144</v>
      </c>
      <c r="G525" s="14">
        <f t="shared" si="42"/>
        <v>2962101.44</v>
      </c>
      <c r="H525" s="14">
        <v>0</v>
      </c>
      <c r="I525" s="14">
        <f t="shared" si="43"/>
        <v>0</v>
      </c>
      <c r="J525" s="14">
        <v>426982472</v>
      </c>
      <c r="K525" s="14">
        <f t="shared" si="44"/>
        <v>4269824.72</v>
      </c>
    </row>
    <row r="526" spans="2:11" ht="12.75">
      <c r="B526" s="5">
        <v>24950088</v>
      </c>
      <c r="C526" s="14">
        <f t="shared" si="40"/>
        <v>249500.88</v>
      </c>
      <c r="D526">
        <v>11334342</v>
      </c>
      <c r="E526" s="14">
        <f t="shared" si="41"/>
        <v>113343.42</v>
      </c>
      <c r="F526" s="2">
        <v>6231218</v>
      </c>
      <c r="G526" s="14">
        <f t="shared" si="42"/>
        <v>62312.18</v>
      </c>
      <c r="H526" s="14">
        <v>65861581</v>
      </c>
      <c r="I526" s="14">
        <f t="shared" si="43"/>
        <v>658615.81</v>
      </c>
      <c r="J526" s="14">
        <v>28475982</v>
      </c>
      <c r="K526" s="14">
        <f t="shared" si="44"/>
        <v>284759.82</v>
      </c>
    </row>
    <row r="527" spans="2:11" ht="12.75">
      <c r="B527" s="5">
        <v>289704501</v>
      </c>
      <c r="C527" s="14">
        <f t="shared" si="40"/>
        <v>2897045.01</v>
      </c>
      <c r="D527">
        <v>42581799</v>
      </c>
      <c r="E527" s="14">
        <f t="shared" si="41"/>
        <v>425817.99</v>
      </c>
      <c r="F527" s="2">
        <v>57919881</v>
      </c>
      <c r="G527" s="14">
        <f t="shared" si="42"/>
        <v>579198.81</v>
      </c>
      <c r="H527" s="14">
        <v>0</v>
      </c>
      <c r="I527" s="14">
        <f t="shared" si="43"/>
        <v>0</v>
      </c>
      <c r="J527" s="14">
        <v>79390790</v>
      </c>
      <c r="K527" s="14">
        <f t="shared" si="44"/>
        <v>793907.9</v>
      </c>
    </row>
    <row r="528" spans="2:11" ht="12.75">
      <c r="B528" s="5">
        <v>1112222</v>
      </c>
      <c r="C528" s="14">
        <f t="shared" si="40"/>
        <v>11122.22</v>
      </c>
      <c r="D528">
        <v>243259</v>
      </c>
      <c r="E528" s="14">
        <f t="shared" si="41"/>
        <v>2432.59</v>
      </c>
      <c r="F528" s="2">
        <v>685533</v>
      </c>
      <c r="G528" s="14">
        <f t="shared" si="42"/>
        <v>6855.33</v>
      </c>
      <c r="H528" s="14">
        <v>1768972</v>
      </c>
      <c r="I528" s="14">
        <f t="shared" si="43"/>
        <v>17689.72</v>
      </c>
      <c r="J528" s="14">
        <v>2536474</v>
      </c>
      <c r="K528" s="14">
        <f t="shared" si="44"/>
        <v>25364.74</v>
      </c>
    </row>
    <row r="529" spans="2:11" ht="12.75">
      <c r="B529" s="5">
        <v>52472920</v>
      </c>
      <c r="C529" s="14">
        <f t="shared" si="40"/>
        <v>524729.2</v>
      </c>
      <c r="D529">
        <v>2811481</v>
      </c>
      <c r="E529" s="14">
        <f t="shared" si="41"/>
        <v>28114.81</v>
      </c>
      <c r="F529" s="2">
        <v>7887421</v>
      </c>
      <c r="G529" s="14">
        <f t="shared" si="42"/>
        <v>78874.21</v>
      </c>
      <c r="H529" s="14">
        <v>0</v>
      </c>
      <c r="I529" s="14">
        <f t="shared" si="43"/>
        <v>0</v>
      </c>
      <c r="J529" s="14">
        <v>4003331</v>
      </c>
      <c r="K529" s="14">
        <f t="shared" si="44"/>
        <v>40033.31</v>
      </c>
    </row>
    <row r="530" spans="2:11" ht="12.75">
      <c r="B530" s="5">
        <v>7238502</v>
      </c>
      <c r="C530" s="14">
        <f t="shared" si="40"/>
        <v>72385.02</v>
      </c>
      <c r="D530">
        <v>436094</v>
      </c>
      <c r="E530" s="14">
        <f t="shared" si="41"/>
        <v>4360.94</v>
      </c>
      <c r="F530" s="2">
        <v>1912047</v>
      </c>
      <c r="G530" s="14">
        <f t="shared" si="42"/>
        <v>19120.47</v>
      </c>
      <c r="H530" s="14">
        <v>17151223</v>
      </c>
      <c r="I530" s="14">
        <f t="shared" si="43"/>
        <v>171512.23</v>
      </c>
      <c r="J530" s="14">
        <v>9466959</v>
      </c>
      <c r="K530" s="14">
        <f t="shared" si="44"/>
        <v>94669.59</v>
      </c>
    </row>
    <row r="531" spans="2:11" ht="12.75">
      <c r="B531" s="5">
        <v>148388102</v>
      </c>
      <c r="C531" s="14">
        <f t="shared" si="40"/>
        <v>1483881.02</v>
      </c>
      <c r="D531">
        <v>6272714</v>
      </c>
      <c r="E531" s="14">
        <f t="shared" si="41"/>
        <v>62727.14</v>
      </c>
      <c r="F531" s="2">
        <v>22010668</v>
      </c>
      <c r="G531" s="14">
        <f t="shared" si="42"/>
        <v>220106.68</v>
      </c>
      <c r="H531" s="14">
        <v>0</v>
      </c>
      <c r="I531" s="14">
        <f t="shared" si="43"/>
        <v>0</v>
      </c>
      <c r="J531" s="14">
        <v>21431936</v>
      </c>
      <c r="K531" s="14">
        <f t="shared" si="44"/>
        <v>214319.36</v>
      </c>
    </row>
    <row r="532" spans="2:11" ht="12.75">
      <c r="B532" s="5">
        <v>167749571</v>
      </c>
      <c r="C532" s="14">
        <f t="shared" si="40"/>
        <v>1677495.71</v>
      </c>
      <c r="D532">
        <v>6902743</v>
      </c>
      <c r="E532" s="14">
        <f t="shared" si="41"/>
        <v>69027.43</v>
      </c>
      <c r="F532" s="2">
        <v>13264282</v>
      </c>
      <c r="G532" s="14">
        <f t="shared" si="42"/>
        <v>132642.82</v>
      </c>
      <c r="H532" s="14">
        <v>396616652</v>
      </c>
      <c r="I532" s="14">
        <f t="shared" si="43"/>
        <v>3966166.52</v>
      </c>
      <c r="J532" s="14">
        <v>78310319</v>
      </c>
      <c r="K532" s="14">
        <f t="shared" si="44"/>
        <v>783103.19</v>
      </c>
    </row>
    <row r="533" spans="2:11" ht="12.75">
      <c r="B533" s="5">
        <v>1771419254</v>
      </c>
      <c r="C533" s="14">
        <f t="shared" si="40"/>
        <v>17714192.54</v>
      </c>
      <c r="D533">
        <v>60408405</v>
      </c>
      <c r="E533" s="14">
        <f t="shared" si="41"/>
        <v>604084.05</v>
      </c>
      <c r="F533" s="2">
        <v>127465900</v>
      </c>
      <c r="G533" s="14">
        <f t="shared" si="42"/>
        <v>1274659</v>
      </c>
      <c r="H533" s="14">
        <v>0</v>
      </c>
      <c r="I533" s="14">
        <f t="shared" si="43"/>
        <v>0</v>
      </c>
      <c r="J533" s="14">
        <v>254400647</v>
      </c>
      <c r="K533" s="14">
        <f t="shared" si="44"/>
        <v>2544006.47</v>
      </c>
    </row>
    <row r="534" spans="2:11" ht="12.75">
      <c r="B534" s="5">
        <v>0</v>
      </c>
      <c r="C534" s="14">
        <f t="shared" si="40"/>
        <v>0</v>
      </c>
      <c r="D534">
        <v>0</v>
      </c>
      <c r="E534" s="14">
        <f t="shared" si="41"/>
        <v>0</v>
      </c>
      <c r="F534" s="2">
        <v>67380</v>
      </c>
      <c r="G534" s="14">
        <f t="shared" si="42"/>
        <v>673.8</v>
      </c>
      <c r="H534" s="14">
        <v>0</v>
      </c>
      <c r="I534" s="14">
        <f t="shared" si="43"/>
        <v>0</v>
      </c>
      <c r="J534" s="14">
        <v>134597</v>
      </c>
      <c r="K534" s="14">
        <f t="shared" si="44"/>
        <v>1345.97</v>
      </c>
    </row>
    <row r="535" spans="2:11" ht="12.75">
      <c r="B535" s="5">
        <v>2576373</v>
      </c>
      <c r="C535" s="14">
        <f t="shared" si="40"/>
        <v>25763.73</v>
      </c>
      <c r="D535">
        <v>0</v>
      </c>
      <c r="E535" s="14">
        <f t="shared" si="41"/>
        <v>0</v>
      </c>
      <c r="F535" s="2">
        <v>441285</v>
      </c>
      <c r="G535" s="14">
        <f t="shared" si="42"/>
        <v>4412.85</v>
      </c>
      <c r="H535" s="14">
        <v>0</v>
      </c>
      <c r="I535" s="14">
        <f t="shared" si="43"/>
        <v>0</v>
      </c>
      <c r="J535" s="14">
        <v>3851510</v>
      </c>
      <c r="K535" s="14">
        <f t="shared" si="44"/>
        <v>38515.1</v>
      </c>
    </row>
    <row r="536" spans="2:11" ht="12.75">
      <c r="B536" s="5">
        <v>436108</v>
      </c>
      <c r="C536" s="14">
        <f t="shared" si="40"/>
        <v>4361.08</v>
      </c>
      <c r="D536">
        <v>40097</v>
      </c>
      <c r="E536" s="14">
        <f t="shared" si="41"/>
        <v>400.97</v>
      </c>
      <c r="F536" s="2">
        <v>220855</v>
      </c>
      <c r="G536" s="14">
        <f t="shared" si="42"/>
        <v>2208.55</v>
      </c>
      <c r="H536" s="14">
        <v>225023</v>
      </c>
      <c r="I536" s="14">
        <f t="shared" si="43"/>
        <v>2250.23</v>
      </c>
      <c r="J536" s="14">
        <v>624552</v>
      </c>
      <c r="K536" s="14">
        <f t="shared" si="44"/>
        <v>6245.52</v>
      </c>
    </row>
    <row r="537" spans="2:11" ht="12.75">
      <c r="B537" s="5">
        <v>6045868</v>
      </c>
      <c r="C537" s="14">
        <f t="shared" si="40"/>
        <v>60458.68</v>
      </c>
      <c r="D537">
        <v>983431</v>
      </c>
      <c r="E537" s="14">
        <f t="shared" si="41"/>
        <v>9834.31</v>
      </c>
      <c r="F537" s="2">
        <v>1560835</v>
      </c>
      <c r="G537" s="14">
        <f t="shared" si="42"/>
        <v>15608.35</v>
      </c>
      <c r="H537" s="14">
        <v>0</v>
      </c>
      <c r="I537" s="14">
        <f t="shared" si="43"/>
        <v>0</v>
      </c>
      <c r="J537" s="14">
        <v>8226577</v>
      </c>
      <c r="K537" s="14">
        <f t="shared" si="44"/>
        <v>82265.77</v>
      </c>
    </row>
    <row r="538" spans="2:11" ht="12.75">
      <c r="B538" s="5">
        <v>9063567</v>
      </c>
      <c r="C538" s="14">
        <f t="shared" si="40"/>
        <v>90635.67</v>
      </c>
      <c r="D538">
        <v>504067</v>
      </c>
      <c r="E538" s="14">
        <f t="shared" si="41"/>
        <v>5040.67</v>
      </c>
      <c r="F538" s="2">
        <v>1794213</v>
      </c>
      <c r="G538" s="14">
        <f t="shared" si="42"/>
        <v>17942.13</v>
      </c>
      <c r="H538" s="14">
        <v>12595055</v>
      </c>
      <c r="I538" s="14">
        <f t="shared" si="43"/>
        <v>125950.55</v>
      </c>
      <c r="J538" s="14">
        <v>6600252</v>
      </c>
      <c r="K538" s="14">
        <f t="shared" si="44"/>
        <v>66002.52</v>
      </c>
    </row>
    <row r="539" spans="2:11" ht="12.75">
      <c r="B539" s="5">
        <v>129038081</v>
      </c>
      <c r="C539" s="14">
        <f t="shared" si="40"/>
        <v>1290380.81</v>
      </c>
      <c r="D539">
        <v>14882205</v>
      </c>
      <c r="E539" s="14">
        <f t="shared" si="41"/>
        <v>148822.05</v>
      </c>
      <c r="F539" s="2">
        <v>22953931</v>
      </c>
      <c r="G539" s="14">
        <f t="shared" si="42"/>
        <v>229539.31</v>
      </c>
      <c r="H539" s="14">
        <v>0</v>
      </c>
      <c r="I539" s="14">
        <f t="shared" si="43"/>
        <v>0</v>
      </c>
      <c r="J539" s="14">
        <v>43190836</v>
      </c>
      <c r="K539" s="14">
        <f t="shared" si="44"/>
        <v>431908.36</v>
      </c>
    </row>
    <row r="540" spans="2:11" ht="12.75">
      <c r="B540" s="5">
        <v>19639207</v>
      </c>
      <c r="C540" s="14">
        <f t="shared" si="40"/>
        <v>196392.07</v>
      </c>
      <c r="D540">
        <v>557866</v>
      </c>
      <c r="E540" s="14">
        <f t="shared" si="41"/>
        <v>5578.66</v>
      </c>
      <c r="F540" s="2">
        <v>2780891</v>
      </c>
      <c r="G540" s="14">
        <f t="shared" si="42"/>
        <v>27808.91</v>
      </c>
      <c r="H540" s="14">
        <v>11862628</v>
      </c>
      <c r="I540" s="14">
        <f t="shared" si="43"/>
        <v>118626.28</v>
      </c>
      <c r="J540" s="14">
        <v>33116630</v>
      </c>
      <c r="K540" s="14">
        <f t="shared" si="44"/>
        <v>331166.3</v>
      </c>
    </row>
    <row r="541" spans="2:11" ht="12.75">
      <c r="B541" s="5">
        <v>147607694</v>
      </c>
      <c r="C541" s="14">
        <f t="shared" si="40"/>
        <v>1476076.94</v>
      </c>
      <c r="D541">
        <v>27437612</v>
      </c>
      <c r="E541" s="14">
        <f t="shared" si="41"/>
        <v>274376.12</v>
      </c>
      <c r="F541" s="2">
        <v>37340359</v>
      </c>
      <c r="G541" s="14">
        <f t="shared" si="42"/>
        <v>373403.59</v>
      </c>
      <c r="H541" s="14">
        <v>0</v>
      </c>
      <c r="I541" s="14">
        <f t="shared" si="43"/>
        <v>0</v>
      </c>
      <c r="J541" s="14">
        <v>42021852</v>
      </c>
      <c r="K541" s="14">
        <f t="shared" si="44"/>
        <v>420218.52</v>
      </c>
    </row>
    <row r="542" spans="2:11" ht="12.75">
      <c r="B542" s="5">
        <v>104359</v>
      </c>
      <c r="C542" s="14">
        <f t="shared" si="40"/>
        <v>1043.59</v>
      </c>
      <c r="D542">
        <v>0</v>
      </c>
      <c r="E542" s="14">
        <f t="shared" si="41"/>
        <v>0</v>
      </c>
      <c r="F542" s="2">
        <v>220341</v>
      </c>
      <c r="G542" s="14">
        <f t="shared" si="42"/>
        <v>2203.41</v>
      </c>
      <c r="H542" s="14">
        <v>890263</v>
      </c>
      <c r="I542" s="14">
        <f t="shared" si="43"/>
        <v>8902.63</v>
      </c>
      <c r="J542" s="14">
        <v>788845</v>
      </c>
      <c r="K542" s="14">
        <f t="shared" si="44"/>
        <v>7888.45</v>
      </c>
    </row>
    <row r="543" spans="2:11" ht="12.75">
      <c r="B543" s="5">
        <v>9439847</v>
      </c>
      <c r="C543" s="14">
        <f t="shared" si="40"/>
        <v>94398.47</v>
      </c>
      <c r="D543">
        <v>588342</v>
      </c>
      <c r="E543" s="14">
        <f t="shared" si="41"/>
        <v>5883.42</v>
      </c>
      <c r="F543" s="2">
        <v>1988977</v>
      </c>
      <c r="G543" s="14">
        <f t="shared" si="42"/>
        <v>19889.77</v>
      </c>
      <c r="H543" s="14">
        <v>0</v>
      </c>
      <c r="I543" s="14">
        <f t="shared" si="43"/>
        <v>0</v>
      </c>
      <c r="J543" s="14">
        <v>2857635</v>
      </c>
      <c r="K543" s="14">
        <f t="shared" si="44"/>
        <v>28576.35</v>
      </c>
    </row>
    <row r="544" spans="2:11" ht="12.75">
      <c r="B544" s="5">
        <v>451431</v>
      </c>
      <c r="C544" s="14">
        <f t="shared" si="40"/>
        <v>4514.31</v>
      </c>
      <c r="D544">
        <v>43332</v>
      </c>
      <c r="E544" s="14">
        <f t="shared" si="41"/>
        <v>433.32</v>
      </c>
      <c r="F544" s="2">
        <v>205096</v>
      </c>
      <c r="G544" s="14">
        <f t="shared" si="42"/>
        <v>2050.96</v>
      </c>
      <c r="H544" s="14">
        <v>8453374</v>
      </c>
      <c r="I544" s="14">
        <f t="shared" si="43"/>
        <v>84533.74</v>
      </c>
      <c r="J544" s="14">
        <v>5630777</v>
      </c>
      <c r="K544" s="14">
        <f t="shared" si="44"/>
        <v>56307.77</v>
      </c>
    </row>
    <row r="545" spans="2:11" ht="12.75">
      <c r="B545" s="5">
        <v>10437362</v>
      </c>
      <c r="C545" s="14">
        <f t="shared" si="40"/>
        <v>104373.62</v>
      </c>
      <c r="D545">
        <v>146810</v>
      </c>
      <c r="E545" s="14">
        <f t="shared" si="41"/>
        <v>1468.1</v>
      </c>
      <c r="F545" s="2">
        <v>2086800</v>
      </c>
      <c r="G545" s="14">
        <f t="shared" si="42"/>
        <v>20868</v>
      </c>
      <c r="H545" s="14">
        <v>0</v>
      </c>
      <c r="I545" s="14">
        <f t="shared" si="43"/>
        <v>0</v>
      </c>
      <c r="J545" s="14">
        <v>7982185</v>
      </c>
      <c r="K545" s="14">
        <f t="shared" si="44"/>
        <v>79821.85</v>
      </c>
    </row>
    <row r="546" spans="2:11" ht="12.75">
      <c r="B546" s="5">
        <v>3110673</v>
      </c>
      <c r="C546" s="14">
        <f t="shared" si="40"/>
        <v>31106.73</v>
      </c>
      <c r="D546">
        <v>0</v>
      </c>
      <c r="E546" s="14">
        <f t="shared" si="41"/>
        <v>0</v>
      </c>
      <c r="F546" s="2">
        <v>342232</v>
      </c>
      <c r="G546" s="14">
        <f t="shared" si="42"/>
        <v>3422.32</v>
      </c>
      <c r="H546" s="14">
        <v>1501579</v>
      </c>
      <c r="I546" s="14">
        <f t="shared" si="43"/>
        <v>15015.79</v>
      </c>
      <c r="J546" s="14">
        <v>1278808</v>
      </c>
      <c r="K546" s="14">
        <f t="shared" si="44"/>
        <v>12788.08</v>
      </c>
    </row>
    <row r="547" spans="2:11" ht="12.75">
      <c r="B547" s="5">
        <v>13223189</v>
      </c>
      <c r="C547" s="14">
        <f t="shared" si="40"/>
        <v>132231.89</v>
      </c>
      <c r="D547">
        <v>336779</v>
      </c>
      <c r="E547" s="14">
        <f t="shared" si="41"/>
        <v>3367.79</v>
      </c>
      <c r="F547" s="2">
        <v>853200</v>
      </c>
      <c r="G547" s="14">
        <f t="shared" si="42"/>
        <v>8532</v>
      </c>
      <c r="H547" s="14">
        <v>0</v>
      </c>
      <c r="I547" s="14">
        <f t="shared" si="43"/>
        <v>0</v>
      </c>
      <c r="J547" s="14">
        <v>4157192</v>
      </c>
      <c r="K547" s="14">
        <f t="shared" si="44"/>
        <v>41571.92</v>
      </c>
    </row>
    <row r="548" spans="2:11" ht="12.75">
      <c r="B548" s="5">
        <v>1683874</v>
      </c>
      <c r="C548" s="14">
        <f t="shared" si="40"/>
        <v>16838.74</v>
      </c>
      <c r="D548">
        <v>0</v>
      </c>
      <c r="E548" s="14">
        <f t="shared" si="41"/>
        <v>0</v>
      </c>
      <c r="F548" s="2">
        <v>3893686</v>
      </c>
      <c r="G548" s="14">
        <f t="shared" si="42"/>
        <v>38936.86</v>
      </c>
      <c r="H548" s="14">
        <v>12400020</v>
      </c>
      <c r="I548" s="14">
        <f t="shared" si="43"/>
        <v>124000.2</v>
      </c>
      <c r="J548" s="14">
        <v>8889233</v>
      </c>
      <c r="K548" s="14">
        <f t="shared" si="44"/>
        <v>88892.33</v>
      </c>
    </row>
    <row r="549" spans="2:11" ht="12.75">
      <c r="B549" s="5">
        <v>139788212</v>
      </c>
      <c r="C549" s="14">
        <f t="shared" si="40"/>
        <v>1397882.12</v>
      </c>
      <c r="D549">
        <v>5064892</v>
      </c>
      <c r="E549" s="14">
        <f t="shared" si="41"/>
        <v>50648.92</v>
      </c>
      <c r="F549" s="2">
        <v>42205911</v>
      </c>
      <c r="G549" s="14">
        <f t="shared" si="42"/>
        <v>422059.11</v>
      </c>
      <c r="H549" s="14">
        <v>0</v>
      </c>
      <c r="I549" s="14">
        <f t="shared" si="43"/>
        <v>0</v>
      </c>
      <c r="J549" s="14">
        <v>47640752</v>
      </c>
      <c r="K549" s="14">
        <f t="shared" si="44"/>
        <v>476407.52</v>
      </c>
    </row>
    <row r="550" spans="2:11" ht="12.75">
      <c r="B550" s="5">
        <v>0</v>
      </c>
      <c r="C550" s="14">
        <f t="shared" si="40"/>
        <v>0</v>
      </c>
      <c r="D550">
        <v>0</v>
      </c>
      <c r="E550" s="14">
        <f t="shared" si="41"/>
        <v>0</v>
      </c>
      <c r="F550" s="2">
        <v>0</v>
      </c>
      <c r="G550" s="14">
        <f t="shared" si="42"/>
        <v>0</v>
      </c>
      <c r="H550" s="14">
        <v>0</v>
      </c>
      <c r="I550" s="14">
        <f t="shared" si="43"/>
        <v>0</v>
      </c>
      <c r="J550" s="14">
        <v>33315908</v>
      </c>
      <c r="K550" s="14">
        <f t="shared" si="44"/>
        <v>333159.08</v>
      </c>
    </row>
    <row r="551" spans="2:11" ht="12.75">
      <c r="B551" s="5">
        <v>290211</v>
      </c>
      <c r="C551" s="14">
        <f t="shared" si="40"/>
        <v>2902.11</v>
      </c>
      <c r="D551">
        <v>0</v>
      </c>
      <c r="E551" s="14">
        <f t="shared" si="41"/>
        <v>0</v>
      </c>
      <c r="F551" s="2">
        <v>45913</v>
      </c>
      <c r="G551" s="14">
        <f t="shared" si="42"/>
        <v>459.13</v>
      </c>
      <c r="H551" s="14">
        <v>220451</v>
      </c>
      <c r="I551" s="14">
        <f t="shared" si="43"/>
        <v>2204.51</v>
      </c>
      <c r="J551" s="14">
        <v>308875</v>
      </c>
      <c r="K551" s="14">
        <f t="shared" si="44"/>
        <v>3088.75</v>
      </c>
    </row>
    <row r="552" spans="2:11" ht="12.75">
      <c r="B552" s="5">
        <v>11625844</v>
      </c>
      <c r="C552" s="14">
        <f t="shared" si="40"/>
        <v>116258.44</v>
      </c>
      <c r="D552">
        <v>29697</v>
      </c>
      <c r="E552" s="14">
        <f t="shared" si="41"/>
        <v>296.97</v>
      </c>
      <c r="F552" s="2">
        <v>821637</v>
      </c>
      <c r="G552" s="14">
        <f t="shared" si="42"/>
        <v>8216.37</v>
      </c>
      <c r="H552" s="14">
        <v>0</v>
      </c>
      <c r="I552" s="14">
        <f t="shared" si="43"/>
        <v>0</v>
      </c>
      <c r="J552" s="14">
        <v>6833823</v>
      </c>
      <c r="K552" s="14">
        <f t="shared" si="44"/>
        <v>68338.23</v>
      </c>
    </row>
    <row r="553" spans="2:11" ht="12.75">
      <c r="B553" s="5">
        <v>214119</v>
      </c>
      <c r="C553" s="14">
        <f t="shared" si="40"/>
        <v>2141.19</v>
      </c>
      <c r="D553">
        <v>464497</v>
      </c>
      <c r="E553" s="14">
        <f t="shared" si="41"/>
        <v>4644.97</v>
      </c>
      <c r="F553" s="2">
        <v>0</v>
      </c>
      <c r="G553" s="14">
        <f t="shared" si="42"/>
        <v>0</v>
      </c>
      <c r="H553" s="14">
        <v>0</v>
      </c>
      <c r="I553" s="14">
        <f t="shared" si="43"/>
        <v>0</v>
      </c>
      <c r="J553" s="14">
        <v>2637738</v>
      </c>
      <c r="K553" s="14">
        <f t="shared" si="44"/>
        <v>26377.38</v>
      </c>
    </row>
    <row r="554" spans="2:11" ht="12.75">
      <c r="B554" s="5">
        <v>0</v>
      </c>
      <c r="C554" s="14">
        <f t="shared" si="40"/>
        <v>0</v>
      </c>
      <c r="D554">
        <v>3681842</v>
      </c>
      <c r="E554" s="14">
        <f t="shared" si="41"/>
        <v>36818.42</v>
      </c>
      <c r="F554" s="2">
        <v>0</v>
      </c>
      <c r="G554" s="14">
        <f t="shared" si="42"/>
        <v>0</v>
      </c>
      <c r="H554" s="14">
        <v>0</v>
      </c>
      <c r="I554" s="14">
        <f t="shared" si="43"/>
        <v>0</v>
      </c>
      <c r="J554" s="14">
        <v>0</v>
      </c>
      <c r="K554" s="14">
        <f t="shared" si="44"/>
        <v>0</v>
      </c>
    </row>
    <row r="555" spans="2:11" ht="12.75">
      <c r="B555" s="5">
        <v>34920228</v>
      </c>
      <c r="C555" s="14">
        <f t="shared" si="40"/>
        <v>349202.28</v>
      </c>
      <c r="D555">
        <v>88815</v>
      </c>
      <c r="E555" s="14">
        <f t="shared" si="41"/>
        <v>888.15</v>
      </c>
      <c r="F555" s="2">
        <v>4407358</v>
      </c>
      <c r="G555" s="14">
        <f t="shared" si="42"/>
        <v>44073.58</v>
      </c>
      <c r="H555" s="14">
        <v>200044830</v>
      </c>
      <c r="I555" s="14">
        <f t="shared" si="43"/>
        <v>2000448.3</v>
      </c>
      <c r="J555" s="14">
        <v>17939885</v>
      </c>
      <c r="K555" s="14">
        <f t="shared" si="44"/>
        <v>179398.85</v>
      </c>
    </row>
    <row r="556" spans="2:11" ht="12.75">
      <c r="B556" s="5">
        <v>309328967</v>
      </c>
      <c r="C556" s="14">
        <f t="shared" si="40"/>
        <v>3093289.67</v>
      </c>
      <c r="D556">
        <v>1428115</v>
      </c>
      <c r="E556" s="14">
        <f t="shared" si="41"/>
        <v>14281.15</v>
      </c>
      <c r="F556" s="2">
        <v>43639508</v>
      </c>
      <c r="G556" s="14">
        <f t="shared" si="42"/>
        <v>436395.08</v>
      </c>
      <c r="H556" s="14">
        <v>0</v>
      </c>
      <c r="I556" s="14">
        <f t="shared" si="43"/>
        <v>0</v>
      </c>
      <c r="J556" s="14">
        <v>66815577</v>
      </c>
      <c r="K556" s="14">
        <f t="shared" si="44"/>
        <v>668155.77</v>
      </c>
    </row>
    <row r="557" spans="2:11" ht="12.75">
      <c r="B557" s="5">
        <v>6044158</v>
      </c>
      <c r="C557" s="14">
        <f t="shared" si="40"/>
        <v>60441.58</v>
      </c>
      <c r="D557">
        <v>690874</v>
      </c>
      <c r="E557" s="14">
        <f t="shared" si="41"/>
        <v>6908.74</v>
      </c>
      <c r="F557" s="2">
        <v>4791617</v>
      </c>
      <c r="G557" s="14">
        <f t="shared" si="42"/>
        <v>47916.17</v>
      </c>
      <c r="H557" s="14">
        <v>21322118</v>
      </c>
      <c r="I557" s="14">
        <f t="shared" si="43"/>
        <v>213221.18</v>
      </c>
      <c r="J557" s="14">
        <v>14066103</v>
      </c>
      <c r="K557" s="14">
        <f t="shared" si="44"/>
        <v>140661.03</v>
      </c>
    </row>
    <row r="558" spans="2:11" ht="12.75">
      <c r="B558" s="5">
        <v>204107530</v>
      </c>
      <c r="C558" s="14">
        <f t="shared" si="40"/>
        <v>2041075.3</v>
      </c>
      <c r="D558">
        <v>19203607</v>
      </c>
      <c r="E558" s="14">
        <f t="shared" si="41"/>
        <v>192036.07</v>
      </c>
      <c r="F558" s="2">
        <v>47990286</v>
      </c>
      <c r="G558" s="14">
        <f t="shared" si="42"/>
        <v>479902.86</v>
      </c>
      <c r="H558" s="14">
        <v>0</v>
      </c>
      <c r="I558" s="14">
        <f t="shared" si="43"/>
        <v>0</v>
      </c>
      <c r="J558" s="14">
        <v>97604090</v>
      </c>
      <c r="K558" s="14">
        <f t="shared" si="44"/>
        <v>976040.9</v>
      </c>
    </row>
    <row r="559" spans="2:11" ht="12.75">
      <c r="B559" s="5">
        <v>39156873</v>
      </c>
      <c r="C559" s="14">
        <f t="shared" si="40"/>
        <v>391568.73</v>
      </c>
      <c r="D559">
        <v>1421871</v>
      </c>
      <c r="E559" s="14">
        <f t="shared" si="41"/>
        <v>14218.71</v>
      </c>
      <c r="F559" s="2">
        <v>11509042</v>
      </c>
      <c r="G559" s="14">
        <f t="shared" si="42"/>
        <v>115090.42</v>
      </c>
      <c r="H559" s="14">
        <v>68503509</v>
      </c>
      <c r="I559" s="14">
        <f t="shared" si="43"/>
        <v>685035.09</v>
      </c>
      <c r="J559" s="14">
        <v>39183233</v>
      </c>
      <c r="K559" s="14">
        <f t="shared" si="44"/>
        <v>391832.33</v>
      </c>
    </row>
    <row r="560" spans="2:11" ht="12.75">
      <c r="B560" s="5">
        <v>631899382</v>
      </c>
      <c r="C560" s="14">
        <f t="shared" si="40"/>
        <v>6318993.82</v>
      </c>
      <c r="D560">
        <v>23563038</v>
      </c>
      <c r="E560" s="14">
        <f t="shared" si="41"/>
        <v>235630.38</v>
      </c>
      <c r="F560" s="2">
        <v>93187458</v>
      </c>
      <c r="G560" s="14">
        <f t="shared" si="42"/>
        <v>931874.58</v>
      </c>
      <c r="H560" s="14">
        <v>0</v>
      </c>
      <c r="I560" s="14">
        <f t="shared" si="43"/>
        <v>0</v>
      </c>
      <c r="J560" s="14">
        <v>252551936</v>
      </c>
      <c r="K560" s="14">
        <f t="shared" si="44"/>
        <v>2525519.36</v>
      </c>
    </row>
    <row r="561" spans="2:11" ht="12.75">
      <c r="B561" s="5">
        <v>19078707</v>
      </c>
      <c r="C561" s="14">
        <f t="shared" si="40"/>
        <v>190787.07</v>
      </c>
      <c r="D561">
        <v>808126</v>
      </c>
      <c r="E561" s="14">
        <f t="shared" si="41"/>
        <v>8081.26</v>
      </c>
      <c r="F561" s="2">
        <v>7627789</v>
      </c>
      <c r="G561" s="14">
        <f t="shared" si="42"/>
        <v>76277.89</v>
      </c>
      <c r="H561" s="14">
        <v>77372113</v>
      </c>
      <c r="I561" s="14">
        <f t="shared" si="43"/>
        <v>773721.13</v>
      </c>
      <c r="J561" s="14">
        <v>55374233</v>
      </c>
      <c r="K561" s="14">
        <f t="shared" si="44"/>
        <v>553742.33</v>
      </c>
    </row>
    <row r="562" spans="2:11" ht="12.75">
      <c r="B562" s="5">
        <v>433983331</v>
      </c>
      <c r="C562" s="14">
        <f t="shared" si="40"/>
        <v>4339833.31</v>
      </c>
      <c r="D562">
        <v>30311595</v>
      </c>
      <c r="E562" s="14">
        <f t="shared" si="41"/>
        <v>303115.95</v>
      </c>
      <c r="F562" s="2">
        <v>80911062</v>
      </c>
      <c r="G562" s="14">
        <f t="shared" si="42"/>
        <v>809110.62</v>
      </c>
      <c r="H562" s="14">
        <v>0</v>
      </c>
      <c r="I562" s="14">
        <f t="shared" si="43"/>
        <v>0</v>
      </c>
      <c r="J562" s="14">
        <v>126754775</v>
      </c>
      <c r="K562" s="14">
        <f t="shared" si="44"/>
        <v>1267547.75</v>
      </c>
    </row>
    <row r="563" spans="2:11" ht="12.75">
      <c r="B563" s="5">
        <v>36589655</v>
      </c>
      <c r="C563" s="14">
        <f t="shared" si="40"/>
        <v>365896.55</v>
      </c>
      <c r="D563">
        <v>713734</v>
      </c>
      <c r="E563" s="14">
        <f t="shared" si="41"/>
        <v>7137.34</v>
      </c>
      <c r="F563" s="2">
        <v>3090440</v>
      </c>
      <c r="G563" s="14">
        <f t="shared" si="42"/>
        <v>30904.4</v>
      </c>
      <c r="H563" s="14">
        <v>34206749</v>
      </c>
      <c r="I563" s="14">
        <f t="shared" si="43"/>
        <v>342067.49</v>
      </c>
      <c r="J563" s="14">
        <v>13461602</v>
      </c>
      <c r="K563" s="14">
        <f t="shared" si="44"/>
        <v>134616.02</v>
      </c>
    </row>
    <row r="564" spans="2:11" ht="12.75">
      <c r="B564" s="5">
        <v>85358764</v>
      </c>
      <c r="C564" s="14">
        <f t="shared" si="40"/>
        <v>853587.64</v>
      </c>
      <c r="D564">
        <v>10981939</v>
      </c>
      <c r="E564" s="14">
        <f t="shared" si="41"/>
        <v>109819.39</v>
      </c>
      <c r="F564" s="2">
        <v>20944390</v>
      </c>
      <c r="G564" s="14">
        <f t="shared" si="42"/>
        <v>209443.9</v>
      </c>
      <c r="H564" s="14">
        <v>0</v>
      </c>
      <c r="I564" s="14">
        <f t="shared" si="43"/>
        <v>0</v>
      </c>
      <c r="J564" s="14">
        <v>40080930</v>
      </c>
      <c r="K564" s="14">
        <f t="shared" si="44"/>
        <v>400809.3</v>
      </c>
    </row>
    <row r="565" spans="2:11" ht="12.75">
      <c r="B565" s="5">
        <v>815982</v>
      </c>
      <c r="C565" s="14">
        <f t="shared" si="40"/>
        <v>8159.82</v>
      </c>
      <c r="D565">
        <v>25157</v>
      </c>
      <c r="E565" s="14">
        <f t="shared" si="41"/>
        <v>251.57</v>
      </c>
      <c r="F565" s="2">
        <v>895170</v>
      </c>
      <c r="G565" s="14">
        <f t="shared" si="42"/>
        <v>8951.7</v>
      </c>
      <c r="H565" s="14">
        <v>7889428</v>
      </c>
      <c r="I565" s="14">
        <f t="shared" si="43"/>
        <v>78894.28</v>
      </c>
      <c r="J565" s="14">
        <v>2404213</v>
      </c>
      <c r="K565" s="14">
        <f t="shared" si="44"/>
        <v>24042.13</v>
      </c>
    </row>
    <row r="566" spans="2:11" ht="12.75">
      <c r="B566" s="5">
        <v>36444812</v>
      </c>
      <c r="C566" s="14">
        <f t="shared" si="40"/>
        <v>364448.12</v>
      </c>
      <c r="D566">
        <v>31894102</v>
      </c>
      <c r="E566" s="14">
        <f t="shared" si="41"/>
        <v>318941.02</v>
      </c>
      <c r="F566" s="2">
        <v>10626312</v>
      </c>
      <c r="G566" s="14">
        <f t="shared" si="42"/>
        <v>106263.12</v>
      </c>
      <c r="H566" s="14">
        <v>0</v>
      </c>
      <c r="I566" s="14">
        <f t="shared" si="43"/>
        <v>0</v>
      </c>
      <c r="J566" s="14">
        <v>24843600</v>
      </c>
      <c r="K566" s="14">
        <f t="shared" si="44"/>
        <v>248436</v>
      </c>
    </row>
    <row r="567" spans="2:11" ht="12.75">
      <c r="B567" s="5">
        <v>4831802</v>
      </c>
      <c r="C567" s="14">
        <f t="shared" si="40"/>
        <v>48318.02</v>
      </c>
      <c r="D567">
        <v>70962</v>
      </c>
      <c r="E567" s="14">
        <f t="shared" si="41"/>
        <v>709.62</v>
      </c>
      <c r="F567" s="2">
        <v>1936833</v>
      </c>
      <c r="G567" s="14">
        <f t="shared" si="42"/>
        <v>19368.33</v>
      </c>
      <c r="H567" s="14">
        <v>8372827</v>
      </c>
      <c r="I567" s="14">
        <f t="shared" si="43"/>
        <v>83728.27</v>
      </c>
      <c r="J567" s="14">
        <v>9156832</v>
      </c>
      <c r="K567" s="14">
        <f t="shared" si="44"/>
        <v>91568.32</v>
      </c>
    </row>
    <row r="568" spans="2:11" ht="12.75">
      <c r="B568" s="5">
        <v>75245484</v>
      </c>
      <c r="C568" s="14">
        <f t="shared" si="40"/>
        <v>752454.84</v>
      </c>
      <c r="D568">
        <v>1663240</v>
      </c>
      <c r="E568" s="14">
        <f t="shared" si="41"/>
        <v>16632.4</v>
      </c>
      <c r="F568" s="2">
        <v>12695124</v>
      </c>
      <c r="G568" s="14">
        <f t="shared" si="42"/>
        <v>126951.24</v>
      </c>
      <c r="H568" s="14">
        <v>0</v>
      </c>
      <c r="I568" s="14">
        <f t="shared" si="43"/>
        <v>0</v>
      </c>
      <c r="J568" s="14">
        <v>29313063</v>
      </c>
      <c r="K568" s="14">
        <f t="shared" si="44"/>
        <v>293130.63</v>
      </c>
    </row>
    <row r="569" spans="2:11" ht="12.75">
      <c r="B569" s="5">
        <v>2538124</v>
      </c>
      <c r="C569" s="14">
        <f t="shared" si="40"/>
        <v>25381.24</v>
      </c>
      <c r="D569">
        <v>186775</v>
      </c>
      <c r="E569" s="14">
        <f t="shared" si="41"/>
        <v>1867.75</v>
      </c>
      <c r="F569" s="2">
        <v>3948986</v>
      </c>
      <c r="G569" s="14">
        <f t="shared" si="42"/>
        <v>39489.86</v>
      </c>
      <c r="H569" s="14">
        <v>35016296</v>
      </c>
      <c r="I569" s="14">
        <f t="shared" si="43"/>
        <v>350162.96</v>
      </c>
      <c r="J569" s="14">
        <v>7678719</v>
      </c>
      <c r="K569" s="14">
        <f t="shared" si="44"/>
        <v>76787.19</v>
      </c>
    </row>
    <row r="570" spans="2:11" ht="12.75">
      <c r="B570" s="5">
        <v>203387042</v>
      </c>
      <c r="C570" s="14">
        <f t="shared" si="40"/>
        <v>2033870.42</v>
      </c>
      <c r="D570">
        <v>1431660</v>
      </c>
      <c r="E570" s="14">
        <f t="shared" si="41"/>
        <v>14316.6</v>
      </c>
      <c r="F570" s="2">
        <v>35083721</v>
      </c>
      <c r="G570" s="14">
        <f t="shared" si="42"/>
        <v>350837.21</v>
      </c>
      <c r="H570" s="14">
        <v>0</v>
      </c>
      <c r="I570" s="14">
        <f t="shared" si="43"/>
        <v>0</v>
      </c>
      <c r="J570" s="14">
        <v>32891246</v>
      </c>
      <c r="K570" s="14">
        <f t="shared" si="44"/>
        <v>328912.46</v>
      </c>
    </row>
    <row r="571" spans="2:11" ht="12.75">
      <c r="B571" s="5">
        <v>2494688</v>
      </c>
      <c r="C571" s="14">
        <f t="shared" si="40"/>
        <v>24946.88</v>
      </c>
      <c r="D571">
        <v>42744</v>
      </c>
      <c r="E571" s="14">
        <f t="shared" si="41"/>
        <v>427.44</v>
      </c>
      <c r="F571" s="2">
        <v>1376375</v>
      </c>
      <c r="G571" s="14">
        <f t="shared" si="42"/>
        <v>13763.75</v>
      </c>
      <c r="H571" s="14">
        <v>12112434</v>
      </c>
      <c r="I571" s="14">
        <f t="shared" si="43"/>
        <v>121124.34</v>
      </c>
      <c r="J571" s="14">
        <v>5932111</v>
      </c>
      <c r="K571" s="14">
        <f t="shared" si="44"/>
        <v>59321.11</v>
      </c>
    </row>
    <row r="572" spans="2:11" ht="12.75">
      <c r="B572" s="5">
        <v>67978234</v>
      </c>
      <c r="C572" s="14">
        <f t="shared" si="40"/>
        <v>679782.34</v>
      </c>
      <c r="D572">
        <v>3046359</v>
      </c>
      <c r="E572" s="14">
        <f t="shared" si="41"/>
        <v>30463.59</v>
      </c>
      <c r="F572" s="2">
        <v>12147552</v>
      </c>
      <c r="G572" s="14">
        <f t="shared" si="42"/>
        <v>121475.52</v>
      </c>
      <c r="H572" s="14">
        <v>0</v>
      </c>
      <c r="I572" s="14">
        <f t="shared" si="43"/>
        <v>0</v>
      </c>
      <c r="J572" s="14">
        <v>11006915</v>
      </c>
      <c r="K572" s="14">
        <f t="shared" si="44"/>
        <v>110069.15</v>
      </c>
    </row>
    <row r="573" spans="2:11" ht="12.75">
      <c r="B573" s="5">
        <v>35170371</v>
      </c>
      <c r="C573" s="14">
        <f t="shared" si="40"/>
        <v>351703.71</v>
      </c>
      <c r="D573">
        <v>431982</v>
      </c>
      <c r="E573" s="14">
        <f t="shared" si="41"/>
        <v>4319.82</v>
      </c>
      <c r="F573" s="2">
        <v>4819265</v>
      </c>
      <c r="G573" s="14">
        <f t="shared" si="42"/>
        <v>48192.65</v>
      </c>
      <c r="H573" s="14">
        <v>62431536</v>
      </c>
      <c r="I573" s="14">
        <f t="shared" si="43"/>
        <v>624315.36</v>
      </c>
      <c r="J573" s="14">
        <v>16308971</v>
      </c>
      <c r="K573" s="14">
        <f t="shared" si="44"/>
        <v>163089.71</v>
      </c>
    </row>
    <row r="574" spans="2:11" ht="12.75">
      <c r="B574" s="5">
        <v>288184651</v>
      </c>
      <c r="C574" s="14">
        <f t="shared" si="40"/>
        <v>2881846.51</v>
      </c>
      <c r="D574">
        <v>33379987</v>
      </c>
      <c r="E574" s="14">
        <f t="shared" si="41"/>
        <v>333799.87</v>
      </c>
      <c r="F574" s="2">
        <v>36777699</v>
      </c>
      <c r="G574" s="14">
        <f t="shared" si="42"/>
        <v>367776.99</v>
      </c>
      <c r="H574" s="14">
        <v>0</v>
      </c>
      <c r="I574" s="14">
        <f t="shared" si="43"/>
        <v>0</v>
      </c>
      <c r="J574" s="14">
        <v>129912443</v>
      </c>
      <c r="K574" s="14">
        <f t="shared" si="44"/>
        <v>1299124.43</v>
      </c>
    </row>
    <row r="575" spans="2:11" ht="12.75">
      <c r="B575" s="5">
        <v>1799235</v>
      </c>
      <c r="C575" s="14">
        <f t="shared" si="40"/>
        <v>17992.35</v>
      </c>
      <c r="D575">
        <v>360893</v>
      </c>
      <c r="E575" s="14">
        <f t="shared" si="41"/>
        <v>3608.93</v>
      </c>
      <c r="F575" s="2">
        <v>867441</v>
      </c>
      <c r="G575" s="14">
        <f t="shared" si="42"/>
        <v>8674.41</v>
      </c>
      <c r="H575" s="14">
        <v>2922254</v>
      </c>
      <c r="I575" s="14">
        <f t="shared" si="43"/>
        <v>29222.54</v>
      </c>
      <c r="J575" s="14">
        <v>3374320</v>
      </c>
      <c r="K575" s="14">
        <f t="shared" si="44"/>
        <v>33743.2</v>
      </c>
    </row>
    <row r="576" spans="2:11" ht="12.75">
      <c r="B576" s="5">
        <v>35726347</v>
      </c>
      <c r="C576" s="14">
        <f t="shared" si="40"/>
        <v>357263.47</v>
      </c>
      <c r="D576">
        <v>3449406</v>
      </c>
      <c r="E576" s="14">
        <f t="shared" si="41"/>
        <v>34494.06</v>
      </c>
      <c r="F576" s="2">
        <v>7485104</v>
      </c>
      <c r="G576" s="14">
        <f t="shared" si="42"/>
        <v>74851.04</v>
      </c>
      <c r="H576" s="14">
        <v>0</v>
      </c>
      <c r="I576" s="14">
        <f t="shared" si="43"/>
        <v>0</v>
      </c>
      <c r="J576" s="14">
        <v>9446458</v>
      </c>
      <c r="K576" s="14">
        <f t="shared" si="44"/>
        <v>94464.58</v>
      </c>
    </row>
    <row r="577" spans="2:11" ht="12.75">
      <c r="B577" s="5">
        <v>5289469</v>
      </c>
      <c r="C577" s="14">
        <f t="shared" si="40"/>
        <v>52894.69</v>
      </c>
      <c r="D577">
        <v>0</v>
      </c>
      <c r="E577" s="14">
        <f t="shared" si="41"/>
        <v>0</v>
      </c>
      <c r="F577" s="2">
        <v>111625</v>
      </c>
      <c r="G577" s="14">
        <f t="shared" si="42"/>
        <v>1116.25</v>
      </c>
      <c r="H577" s="14">
        <v>16228</v>
      </c>
      <c r="I577" s="14">
        <f t="shared" si="43"/>
        <v>162.28</v>
      </c>
      <c r="J577" s="14">
        <v>823900</v>
      </c>
      <c r="K577" s="14">
        <f t="shared" si="44"/>
        <v>8239</v>
      </c>
    </row>
    <row r="578" spans="2:11" ht="12.75">
      <c r="B578" s="5">
        <v>4037630</v>
      </c>
      <c r="C578" s="14">
        <f t="shared" si="40"/>
        <v>40376.3</v>
      </c>
      <c r="D578">
        <v>0</v>
      </c>
      <c r="E578" s="14">
        <f t="shared" si="41"/>
        <v>0</v>
      </c>
      <c r="F578" s="2">
        <v>1375134</v>
      </c>
      <c r="G578" s="14">
        <f t="shared" si="42"/>
        <v>13751.34</v>
      </c>
      <c r="H578" s="14">
        <v>0</v>
      </c>
      <c r="I578" s="14">
        <f t="shared" si="43"/>
        <v>0</v>
      </c>
      <c r="J578" s="14">
        <v>1385390</v>
      </c>
      <c r="K578" s="14">
        <f t="shared" si="44"/>
        <v>13853.9</v>
      </c>
    </row>
    <row r="579" spans="2:11" ht="12.75">
      <c r="B579" s="5">
        <v>15513887</v>
      </c>
      <c r="C579" s="14">
        <f t="shared" si="40"/>
        <v>155138.87</v>
      </c>
      <c r="D579">
        <v>589404</v>
      </c>
      <c r="E579" s="14">
        <f t="shared" si="41"/>
        <v>5894.04</v>
      </c>
      <c r="F579" s="2">
        <v>2368204</v>
      </c>
      <c r="G579" s="14">
        <f t="shared" si="42"/>
        <v>23682.04</v>
      </c>
      <c r="H579" s="14">
        <v>7220625</v>
      </c>
      <c r="I579" s="14">
        <f t="shared" si="43"/>
        <v>72206.25</v>
      </c>
      <c r="J579" s="14">
        <v>3709188</v>
      </c>
      <c r="K579" s="14">
        <f t="shared" si="44"/>
        <v>37091.88</v>
      </c>
    </row>
    <row r="580" spans="2:11" ht="12.75">
      <c r="B580" s="5">
        <v>98458212</v>
      </c>
      <c r="C580" s="14">
        <f t="shared" si="40"/>
        <v>984582.12</v>
      </c>
      <c r="D580">
        <v>1785103</v>
      </c>
      <c r="E580" s="14">
        <f t="shared" si="41"/>
        <v>17851.03</v>
      </c>
      <c r="F580" s="2">
        <v>13470924</v>
      </c>
      <c r="G580" s="14">
        <f t="shared" si="42"/>
        <v>134709.24</v>
      </c>
      <c r="H580" s="14">
        <v>0</v>
      </c>
      <c r="I580" s="14">
        <f t="shared" si="43"/>
        <v>0</v>
      </c>
      <c r="J580" s="14">
        <v>29279193</v>
      </c>
      <c r="K580" s="14">
        <f t="shared" si="44"/>
        <v>292791.93</v>
      </c>
    </row>
    <row r="581" spans="2:11" ht="12.75">
      <c r="B581" s="5">
        <v>142087131</v>
      </c>
      <c r="C581" s="14">
        <f aca="true" t="shared" si="45" ref="C581:C617">B581/100</f>
        <v>1420871.31</v>
      </c>
      <c r="D581">
        <v>750799</v>
      </c>
      <c r="E581" s="14">
        <f aca="true" t="shared" si="46" ref="E581:E617">D581/100</f>
        <v>7507.99</v>
      </c>
      <c r="F581" s="2">
        <v>10734016</v>
      </c>
      <c r="G581" s="14">
        <f aca="true" t="shared" si="47" ref="G581:G617">F581/100</f>
        <v>107340.16</v>
      </c>
      <c r="H581" s="14">
        <v>164351856</v>
      </c>
      <c r="I581" s="14">
        <f aca="true" t="shared" si="48" ref="I581:I617">H581/100</f>
        <v>1643518.56</v>
      </c>
      <c r="J581" s="14">
        <v>72756567</v>
      </c>
      <c r="K581" s="14">
        <f aca="true" t="shared" si="49" ref="K581:K617">J581/100</f>
        <v>727565.67</v>
      </c>
    </row>
    <row r="582" spans="2:11" ht="12.75">
      <c r="B582" s="5">
        <v>603909214</v>
      </c>
      <c r="C582" s="14">
        <f t="shared" si="45"/>
        <v>6039092.14</v>
      </c>
      <c r="D582">
        <v>32770271</v>
      </c>
      <c r="E582" s="14">
        <f t="shared" si="46"/>
        <v>327702.71</v>
      </c>
      <c r="F582" s="2">
        <v>83800936</v>
      </c>
      <c r="G582" s="14">
        <f t="shared" si="47"/>
        <v>838009.36</v>
      </c>
      <c r="H582" s="14">
        <v>0</v>
      </c>
      <c r="I582" s="14">
        <f t="shared" si="48"/>
        <v>0</v>
      </c>
      <c r="J582" s="14">
        <v>182099890</v>
      </c>
      <c r="K582" s="14">
        <f t="shared" si="49"/>
        <v>1820998.9</v>
      </c>
    </row>
    <row r="583" spans="2:11" ht="12.75">
      <c r="B583" s="5">
        <v>66616148</v>
      </c>
      <c r="C583" s="14">
        <f t="shared" si="45"/>
        <v>666161.48</v>
      </c>
      <c r="D583">
        <v>176027</v>
      </c>
      <c r="E583" s="14">
        <f t="shared" si="46"/>
        <v>1760.27</v>
      </c>
      <c r="F583" s="2">
        <v>1611572</v>
      </c>
      <c r="G583" s="14">
        <f t="shared" si="47"/>
        <v>16115.72</v>
      </c>
      <c r="H583" s="14">
        <v>18960277</v>
      </c>
      <c r="I583" s="14">
        <f t="shared" si="48"/>
        <v>189602.77</v>
      </c>
      <c r="J583" s="14">
        <v>6567362</v>
      </c>
      <c r="K583" s="14">
        <f t="shared" si="49"/>
        <v>65673.62</v>
      </c>
    </row>
    <row r="584" spans="2:11" ht="12.75">
      <c r="B584" s="5">
        <v>130723025</v>
      </c>
      <c r="C584" s="14">
        <f t="shared" si="45"/>
        <v>1307230.25</v>
      </c>
      <c r="D584">
        <v>1176516</v>
      </c>
      <c r="E584" s="14">
        <f t="shared" si="46"/>
        <v>11765.16</v>
      </c>
      <c r="F584" s="2">
        <v>14632219</v>
      </c>
      <c r="G584" s="14">
        <f t="shared" si="47"/>
        <v>146322.19</v>
      </c>
      <c r="H584" s="14">
        <v>0</v>
      </c>
      <c r="I584" s="14">
        <f t="shared" si="48"/>
        <v>0</v>
      </c>
      <c r="J584" s="14">
        <v>35529470</v>
      </c>
      <c r="K584" s="14">
        <f t="shared" si="49"/>
        <v>355294.7</v>
      </c>
    </row>
    <row r="585" spans="2:11" ht="12.75">
      <c r="B585" s="5">
        <v>0</v>
      </c>
      <c r="C585" s="14">
        <f t="shared" si="45"/>
        <v>0</v>
      </c>
      <c r="D585">
        <v>0</v>
      </c>
      <c r="E585" s="14">
        <f t="shared" si="46"/>
        <v>0</v>
      </c>
      <c r="F585" s="2">
        <v>103213</v>
      </c>
      <c r="G585" s="14">
        <f t="shared" si="47"/>
        <v>1032.13</v>
      </c>
      <c r="H585" s="14">
        <v>115477</v>
      </c>
      <c r="I585" s="14">
        <f t="shared" si="48"/>
        <v>1154.77</v>
      </c>
      <c r="J585" s="14">
        <v>316211</v>
      </c>
      <c r="K585" s="14">
        <f t="shared" si="49"/>
        <v>3162.11</v>
      </c>
    </row>
    <row r="586" spans="2:11" ht="12.75">
      <c r="B586" s="5">
        <v>13477625</v>
      </c>
      <c r="C586" s="14">
        <f t="shared" si="45"/>
        <v>134776.25</v>
      </c>
      <c r="D586">
        <v>4865314</v>
      </c>
      <c r="E586" s="14">
        <f t="shared" si="46"/>
        <v>48653.14</v>
      </c>
      <c r="F586" s="2">
        <v>1023018</v>
      </c>
      <c r="G586" s="14">
        <f t="shared" si="47"/>
        <v>10230.18</v>
      </c>
      <c r="H586" s="14">
        <v>0</v>
      </c>
      <c r="I586" s="14">
        <f t="shared" si="48"/>
        <v>0</v>
      </c>
      <c r="J586" s="14">
        <v>6312909</v>
      </c>
      <c r="K586" s="14">
        <f t="shared" si="49"/>
        <v>63129.09</v>
      </c>
    </row>
    <row r="587" spans="2:11" ht="12.75">
      <c r="B587" s="5">
        <v>83484055</v>
      </c>
      <c r="C587" s="14">
        <f t="shared" si="45"/>
        <v>834840.55</v>
      </c>
      <c r="D587">
        <v>7794865</v>
      </c>
      <c r="E587" s="14">
        <f t="shared" si="46"/>
        <v>77948.65</v>
      </c>
      <c r="F587" s="2">
        <v>26430529</v>
      </c>
      <c r="G587" s="14">
        <f t="shared" si="47"/>
        <v>264305.29</v>
      </c>
      <c r="H587" s="14">
        <v>312908157</v>
      </c>
      <c r="I587" s="14">
        <f t="shared" si="48"/>
        <v>3129081.57</v>
      </c>
      <c r="J587" s="14">
        <v>316379224</v>
      </c>
      <c r="K587" s="14">
        <f t="shared" si="49"/>
        <v>3163792.24</v>
      </c>
    </row>
    <row r="588" spans="2:11" ht="12.75">
      <c r="B588" s="5">
        <v>1288729788</v>
      </c>
      <c r="C588" s="14">
        <f t="shared" si="45"/>
        <v>12887297.88</v>
      </c>
      <c r="D588">
        <v>195610940</v>
      </c>
      <c r="E588" s="14">
        <f t="shared" si="46"/>
        <v>1956109.4</v>
      </c>
      <c r="F588" s="2">
        <v>228118889</v>
      </c>
      <c r="G588" s="14">
        <f t="shared" si="47"/>
        <v>2281188.89</v>
      </c>
      <c r="H588" s="14">
        <v>0</v>
      </c>
      <c r="I588" s="14">
        <f t="shared" si="48"/>
        <v>0</v>
      </c>
      <c r="J588" s="14">
        <v>470287451</v>
      </c>
      <c r="K588" s="14">
        <f t="shared" si="49"/>
        <v>4702874.51</v>
      </c>
    </row>
    <row r="589" spans="2:11" ht="12.75">
      <c r="B589" s="5">
        <v>1967659</v>
      </c>
      <c r="C589" s="14">
        <f t="shared" si="45"/>
        <v>19676.59</v>
      </c>
      <c r="D589">
        <v>0</v>
      </c>
      <c r="E589" s="14">
        <f t="shared" si="46"/>
        <v>0</v>
      </c>
      <c r="F589" s="2">
        <v>151471</v>
      </c>
      <c r="G589" s="14">
        <f t="shared" si="47"/>
        <v>1514.71</v>
      </c>
      <c r="H589" s="14">
        <v>6426015</v>
      </c>
      <c r="I589" s="14">
        <f t="shared" si="48"/>
        <v>64260.15</v>
      </c>
      <c r="J589" s="14">
        <v>696063</v>
      </c>
      <c r="K589" s="14">
        <f t="shared" si="49"/>
        <v>6960.63</v>
      </c>
    </row>
    <row r="590" spans="2:11" ht="12.75">
      <c r="B590" s="5">
        <v>21727930</v>
      </c>
      <c r="C590" s="14">
        <f t="shared" si="45"/>
        <v>217279.3</v>
      </c>
      <c r="D590">
        <v>0</v>
      </c>
      <c r="E590" s="14">
        <f t="shared" si="46"/>
        <v>0</v>
      </c>
      <c r="F590" s="2">
        <v>2084900</v>
      </c>
      <c r="G590" s="14">
        <f t="shared" si="47"/>
        <v>20849</v>
      </c>
      <c r="H590" s="14">
        <v>0</v>
      </c>
      <c r="I590" s="14">
        <f t="shared" si="48"/>
        <v>0</v>
      </c>
      <c r="J590" s="14">
        <v>5414873</v>
      </c>
      <c r="K590" s="14">
        <f t="shared" si="49"/>
        <v>54148.73</v>
      </c>
    </row>
    <row r="591" spans="2:11" ht="12.75">
      <c r="B591" s="5">
        <v>12814728</v>
      </c>
      <c r="C591" s="14">
        <f t="shared" si="45"/>
        <v>128147.28</v>
      </c>
      <c r="D591">
        <v>2350590</v>
      </c>
      <c r="E591" s="14">
        <f t="shared" si="46"/>
        <v>23505.9</v>
      </c>
      <c r="F591" s="2">
        <v>5025125</v>
      </c>
      <c r="G591" s="14">
        <f t="shared" si="47"/>
        <v>50251.25</v>
      </c>
      <c r="H591" s="14">
        <v>85981489</v>
      </c>
      <c r="I591" s="14">
        <f t="shared" si="48"/>
        <v>859814.89</v>
      </c>
      <c r="J591" s="14">
        <v>57446303</v>
      </c>
      <c r="K591" s="14">
        <f t="shared" si="49"/>
        <v>574463.03</v>
      </c>
    </row>
    <row r="592" spans="2:11" ht="12.75">
      <c r="B592" s="5">
        <v>366647144</v>
      </c>
      <c r="C592" s="14">
        <f t="shared" si="45"/>
        <v>3666471.44</v>
      </c>
      <c r="D592">
        <v>35306236</v>
      </c>
      <c r="E592" s="14">
        <f t="shared" si="46"/>
        <v>353062.36</v>
      </c>
      <c r="F592" s="2">
        <v>43389609</v>
      </c>
      <c r="G592" s="14">
        <f t="shared" si="47"/>
        <v>433896.09</v>
      </c>
      <c r="H592" s="14">
        <v>0</v>
      </c>
      <c r="I592" s="14">
        <f t="shared" si="48"/>
        <v>0</v>
      </c>
      <c r="J592" s="14">
        <v>91224310</v>
      </c>
      <c r="K592" s="14">
        <f t="shared" si="49"/>
        <v>912243.1</v>
      </c>
    </row>
    <row r="593" spans="2:11" ht="12.75">
      <c r="B593" s="5">
        <v>14325793</v>
      </c>
      <c r="C593" s="14">
        <f t="shared" si="45"/>
        <v>143257.93</v>
      </c>
      <c r="D593">
        <v>13262497</v>
      </c>
      <c r="E593" s="14">
        <f t="shared" si="46"/>
        <v>132624.97</v>
      </c>
      <c r="F593" s="2">
        <v>29799857</v>
      </c>
      <c r="G593" s="14">
        <f t="shared" si="47"/>
        <v>297998.57</v>
      </c>
      <c r="H593" s="14">
        <v>245939</v>
      </c>
      <c r="I593" s="14">
        <f t="shared" si="48"/>
        <v>2459.39</v>
      </c>
      <c r="J593" s="14">
        <v>18098648</v>
      </c>
      <c r="K593" s="14">
        <f t="shared" si="49"/>
        <v>180986.48</v>
      </c>
    </row>
    <row r="594" spans="2:11" ht="12.75">
      <c r="B594" s="5">
        <v>0</v>
      </c>
      <c r="C594" s="14">
        <f t="shared" si="45"/>
        <v>0</v>
      </c>
      <c r="D594">
        <v>217132384</v>
      </c>
      <c r="E594" s="14">
        <f t="shared" si="46"/>
        <v>2171323.84</v>
      </c>
      <c r="F594" s="2">
        <v>311795196</v>
      </c>
      <c r="G594" s="14">
        <f t="shared" si="47"/>
        <v>3117951.96</v>
      </c>
      <c r="H594" s="14">
        <v>0</v>
      </c>
      <c r="I594" s="14">
        <f t="shared" si="48"/>
        <v>0</v>
      </c>
      <c r="J594" s="14">
        <v>0</v>
      </c>
      <c r="K594" s="14">
        <f t="shared" si="49"/>
        <v>0</v>
      </c>
    </row>
    <row r="595" spans="2:11" ht="12.75">
      <c r="B595" s="5">
        <v>5874248</v>
      </c>
      <c r="C595" s="14">
        <f t="shared" si="45"/>
        <v>58742.48</v>
      </c>
      <c r="D595">
        <v>620877</v>
      </c>
      <c r="E595" s="14">
        <f t="shared" si="46"/>
        <v>6208.77</v>
      </c>
      <c r="F595" s="2">
        <v>8677487</v>
      </c>
      <c r="G595" s="14">
        <f t="shared" si="47"/>
        <v>86774.87</v>
      </c>
      <c r="H595" s="14">
        <v>10217542</v>
      </c>
      <c r="I595" s="14">
        <f t="shared" si="48"/>
        <v>102175.42</v>
      </c>
      <c r="J595" s="14">
        <v>32864058</v>
      </c>
      <c r="K595" s="14">
        <f t="shared" si="49"/>
        <v>328640.58</v>
      </c>
    </row>
    <row r="596" spans="2:11" ht="12.75">
      <c r="B596" s="5">
        <v>304139516</v>
      </c>
      <c r="C596" s="14">
        <f t="shared" si="45"/>
        <v>3041395.16</v>
      </c>
      <c r="D596">
        <v>8566872</v>
      </c>
      <c r="E596" s="14">
        <f t="shared" si="46"/>
        <v>85668.72</v>
      </c>
      <c r="F596" s="2">
        <v>63703902</v>
      </c>
      <c r="G596" s="14">
        <f t="shared" si="47"/>
        <v>637039.02</v>
      </c>
      <c r="H596" s="14">
        <v>0</v>
      </c>
      <c r="I596" s="14">
        <f t="shared" si="48"/>
        <v>0</v>
      </c>
      <c r="J596" s="14">
        <v>100226232</v>
      </c>
      <c r="K596" s="14">
        <f t="shared" si="49"/>
        <v>1002262.32</v>
      </c>
    </row>
    <row r="597" spans="2:11" ht="12.75">
      <c r="B597" s="5">
        <v>159544</v>
      </c>
      <c r="C597" s="14">
        <f t="shared" si="45"/>
        <v>1595.44</v>
      </c>
      <c r="D597">
        <v>0</v>
      </c>
      <c r="E597" s="14">
        <f t="shared" si="46"/>
        <v>0</v>
      </c>
      <c r="F597" s="2">
        <v>173684</v>
      </c>
      <c r="G597" s="14">
        <f t="shared" si="47"/>
        <v>1736.84</v>
      </c>
      <c r="H597" s="14">
        <v>170617</v>
      </c>
      <c r="I597" s="14">
        <f t="shared" si="48"/>
        <v>1706.17</v>
      </c>
      <c r="J597" s="14">
        <v>537357</v>
      </c>
      <c r="K597" s="14">
        <f t="shared" si="49"/>
        <v>5373.57</v>
      </c>
    </row>
    <row r="598" spans="2:11" ht="12.75">
      <c r="B598" s="5">
        <v>21241599</v>
      </c>
      <c r="C598" s="14">
        <f t="shared" si="45"/>
        <v>212415.99</v>
      </c>
      <c r="D598">
        <v>7016147</v>
      </c>
      <c r="E598" s="14">
        <f t="shared" si="46"/>
        <v>70161.47</v>
      </c>
      <c r="F598" s="2">
        <v>2299506</v>
      </c>
      <c r="G598" s="14">
        <f t="shared" si="47"/>
        <v>22995.06</v>
      </c>
      <c r="H598" s="14">
        <v>0</v>
      </c>
      <c r="I598" s="14">
        <f t="shared" si="48"/>
        <v>0</v>
      </c>
      <c r="J598" s="14">
        <v>8563050</v>
      </c>
      <c r="K598" s="14">
        <f t="shared" si="49"/>
        <v>85630.5</v>
      </c>
    </row>
    <row r="599" spans="2:11" ht="12.75">
      <c r="B599" s="5">
        <v>311905</v>
      </c>
      <c r="C599" s="14">
        <f t="shared" si="45"/>
        <v>3119.05</v>
      </c>
      <c r="D599">
        <v>386689</v>
      </c>
      <c r="E599" s="14">
        <f t="shared" si="46"/>
        <v>3866.89</v>
      </c>
      <c r="F599" s="2">
        <v>550491</v>
      </c>
      <c r="G599" s="14">
        <f t="shared" si="47"/>
        <v>5504.91</v>
      </c>
      <c r="H599" s="14">
        <v>1913123</v>
      </c>
      <c r="I599" s="14">
        <f t="shared" si="48"/>
        <v>19131.23</v>
      </c>
      <c r="J599" s="14">
        <v>220270</v>
      </c>
      <c r="K599" s="14">
        <f t="shared" si="49"/>
        <v>2202.7</v>
      </c>
    </row>
    <row r="600" spans="2:11" ht="12.75">
      <c r="B600" s="5">
        <v>35400364</v>
      </c>
      <c r="C600" s="14">
        <f t="shared" si="45"/>
        <v>354003.64</v>
      </c>
      <c r="D600">
        <v>16085670</v>
      </c>
      <c r="E600" s="14">
        <f t="shared" si="46"/>
        <v>160856.7</v>
      </c>
      <c r="F600" s="2">
        <v>7406739</v>
      </c>
      <c r="G600" s="14">
        <f t="shared" si="47"/>
        <v>74067.39</v>
      </c>
      <c r="H600" s="14">
        <v>0</v>
      </c>
      <c r="I600" s="14">
        <f t="shared" si="48"/>
        <v>0</v>
      </c>
      <c r="J600" s="14">
        <v>11272418</v>
      </c>
      <c r="K600" s="14">
        <f t="shared" si="49"/>
        <v>112724.18</v>
      </c>
    </row>
    <row r="601" spans="2:11" ht="12.75">
      <c r="B601" s="5">
        <v>16637780</v>
      </c>
      <c r="C601" s="14">
        <f t="shared" si="45"/>
        <v>166377.8</v>
      </c>
      <c r="D601">
        <v>6591413</v>
      </c>
      <c r="E601" s="14">
        <f t="shared" si="46"/>
        <v>65914.13</v>
      </c>
      <c r="F601" s="2">
        <v>21711960</v>
      </c>
      <c r="G601" s="14">
        <f t="shared" si="47"/>
        <v>217119.6</v>
      </c>
      <c r="H601" s="14">
        <v>177080997</v>
      </c>
      <c r="I601" s="14">
        <f t="shared" si="48"/>
        <v>1770809.97</v>
      </c>
      <c r="J601" s="14">
        <v>303456541</v>
      </c>
      <c r="K601" s="14">
        <f t="shared" si="49"/>
        <v>3034565.41</v>
      </c>
    </row>
    <row r="602" spans="2:11" ht="12.75">
      <c r="B602" s="5">
        <v>1201448002</v>
      </c>
      <c r="C602" s="14">
        <f t="shared" si="45"/>
        <v>12014480.02</v>
      </c>
      <c r="D602">
        <v>150278053</v>
      </c>
      <c r="E602" s="14">
        <f t="shared" si="46"/>
        <v>1502780.53</v>
      </c>
      <c r="F602" s="2">
        <v>210949521</v>
      </c>
      <c r="G602" s="14">
        <f t="shared" si="47"/>
        <v>2109495.21</v>
      </c>
      <c r="H602" s="14">
        <v>0</v>
      </c>
      <c r="I602" s="14">
        <f t="shared" si="48"/>
        <v>0</v>
      </c>
      <c r="J602" s="14">
        <v>485879591</v>
      </c>
      <c r="K602" s="14">
        <f t="shared" si="49"/>
        <v>4858795.91</v>
      </c>
    </row>
    <row r="603" spans="2:11" ht="12.75">
      <c r="B603" s="5">
        <v>1467007</v>
      </c>
      <c r="C603" s="14">
        <f t="shared" si="45"/>
        <v>14670.07</v>
      </c>
      <c r="D603">
        <v>0</v>
      </c>
      <c r="E603" s="14">
        <f t="shared" si="46"/>
        <v>0</v>
      </c>
      <c r="F603" s="2">
        <v>584431</v>
      </c>
      <c r="G603" s="14">
        <f t="shared" si="47"/>
        <v>5844.31</v>
      </c>
      <c r="H603" s="14">
        <v>527258</v>
      </c>
      <c r="I603" s="14">
        <f t="shared" si="48"/>
        <v>5272.58</v>
      </c>
      <c r="J603" s="14">
        <v>895489</v>
      </c>
      <c r="K603" s="14">
        <f t="shared" si="49"/>
        <v>8954.89</v>
      </c>
    </row>
    <row r="604" spans="2:11" ht="12.75">
      <c r="B604" s="5">
        <v>19787316</v>
      </c>
      <c r="C604" s="14">
        <f t="shared" si="45"/>
        <v>197873.16</v>
      </c>
      <c r="D604">
        <v>369243</v>
      </c>
      <c r="E604" s="14">
        <f t="shared" si="46"/>
        <v>3692.43</v>
      </c>
      <c r="F604" s="2">
        <v>4581487</v>
      </c>
      <c r="G604" s="14">
        <f t="shared" si="47"/>
        <v>45814.87</v>
      </c>
      <c r="H604" s="14">
        <v>0</v>
      </c>
      <c r="I604" s="14">
        <f t="shared" si="48"/>
        <v>0</v>
      </c>
      <c r="J604" s="14">
        <v>12171070</v>
      </c>
      <c r="K604" s="14">
        <f t="shared" si="49"/>
        <v>121710.7</v>
      </c>
    </row>
    <row r="605" spans="2:11" ht="12.75">
      <c r="B605" s="5">
        <v>160466729</v>
      </c>
      <c r="C605" s="14">
        <f t="shared" si="45"/>
        <v>1604667.29</v>
      </c>
      <c r="D605">
        <v>362283</v>
      </c>
      <c r="E605" s="14">
        <f t="shared" si="46"/>
        <v>3622.83</v>
      </c>
      <c r="F605" s="2">
        <v>30007377</v>
      </c>
      <c r="G605" s="14">
        <f t="shared" si="47"/>
        <v>300073.77</v>
      </c>
      <c r="H605" s="14">
        <v>0</v>
      </c>
      <c r="I605" s="14">
        <f t="shared" si="48"/>
        <v>0</v>
      </c>
      <c r="J605" s="14">
        <v>105816062</v>
      </c>
      <c r="K605" s="14">
        <f t="shared" si="49"/>
        <v>1058160.62</v>
      </c>
    </row>
    <row r="606" spans="2:11" ht="12.75">
      <c r="B606" s="5">
        <v>2218897481</v>
      </c>
      <c r="C606" s="14">
        <f t="shared" si="45"/>
        <v>22188974.81</v>
      </c>
      <c r="D606">
        <v>0</v>
      </c>
      <c r="E606" s="14">
        <f t="shared" si="46"/>
        <v>0</v>
      </c>
      <c r="F606" s="2">
        <v>290248238</v>
      </c>
      <c r="G606" s="14">
        <f t="shared" si="47"/>
        <v>2902482.38</v>
      </c>
      <c r="H606" s="14">
        <v>0</v>
      </c>
      <c r="I606" s="14">
        <f t="shared" si="48"/>
        <v>0</v>
      </c>
      <c r="J606" s="14">
        <v>8540300</v>
      </c>
      <c r="K606" s="14">
        <f t="shared" si="49"/>
        <v>85403</v>
      </c>
    </row>
    <row r="607" spans="2:11" ht="12.75">
      <c r="B607" s="5">
        <v>291787</v>
      </c>
      <c r="C607" s="14">
        <f t="shared" si="45"/>
        <v>2917.87</v>
      </c>
      <c r="D607">
        <v>0</v>
      </c>
      <c r="E607" s="14">
        <f t="shared" si="46"/>
        <v>0</v>
      </c>
      <c r="F607" s="2">
        <v>94686</v>
      </c>
      <c r="G607" s="14">
        <f t="shared" si="47"/>
        <v>946.86</v>
      </c>
      <c r="H607" s="14">
        <v>0</v>
      </c>
      <c r="I607" s="14">
        <f t="shared" si="48"/>
        <v>0</v>
      </c>
      <c r="J607" s="14">
        <v>912690</v>
      </c>
      <c r="K607" s="14">
        <f t="shared" si="49"/>
        <v>9126.9</v>
      </c>
    </row>
    <row r="608" spans="2:11" ht="12.75">
      <c r="B608" s="5">
        <v>1323022</v>
      </c>
      <c r="C608" s="14">
        <f t="shared" si="45"/>
        <v>13230.22</v>
      </c>
      <c r="D608">
        <v>400863</v>
      </c>
      <c r="E608" s="14">
        <f t="shared" si="46"/>
        <v>4008.63</v>
      </c>
      <c r="F608" s="2">
        <v>1788063</v>
      </c>
      <c r="G608" s="14">
        <f t="shared" si="47"/>
        <v>17880.63</v>
      </c>
      <c r="H608" s="14">
        <v>0</v>
      </c>
      <c r="I608" s="14">
        <f t="shared" si="48"/>
        <v>0</v>
      </c>
      <c r="J608" s="14">
        <v>6368029</v>
      </c>
      <c r="K608" s="14">
        <f t="shared" si="49"/>
        <v>63680.29</v>
      </c>
    </row>
    <row r="609" spans="2:11" ht="12.75">
      <c r="B609" s="5">
        <v>736167</v>
      </c>
      <c r="C609" s="14">
        <f t="shared" si="45"/>
        <v>7361.67</v>
      </c>
      <c r="D609">
        <v>0</v>
      </c>
      <c r="E609" s="14">
        <f t="shared" si="46"/>
        <v>0</v>
      </c>
      <c r="F609" s="2">
        <v>4340581</v>
      </c>
      <c r="G609" s="14">
        <f t="shared" si="47"/>
        <v>43405.81</v>
      </c>
      <c r="H609" s="14">
        <v>0</v>
      </c>
      <c r="I609" s="14">
        <f t="shared" si="48"/>
        <v>0</v>
      </c>
      <c r="J609" s="14">
        <v>7254176</v>
      </c>
      <c r="K609" s="14">
        <f t="shared" si="49"/>
        <v>72541.76</v>
      </c>
    </row>
    <row r="610" spans="2:11" ht="12.75">
      <c r="B610" s="5">
        <v>0</v>
      </c>
      <c r="C610" s="14">
        <f t="shared" si="45"/>
        <v>0</v>
      </c>
      <c r="D610">
        <v>0</v>
      </c>
      <c r="E610" s="14">
        <f t="shared" si="46"/>
        <v>0</v>
      </c>
      <c r="F610" s="2">
        <v>30258106</v>
      </c>
      <c r="G610" s="14">
        <f t="shared" si="47"/>
        <v>302581.06</v>
      </c>
      <c r="H610" s="14">
        <v>0</v>
      </c>
      <c r="I610" s="14">
        <f t="shared" si="48"/>
        <v>0</v>
      </c>
      <c r="J610" s="14">
        <v>0</v>
      </c>
      <c r="K610" s="14">
        <f t="shared" si="49"/>
        <v>0</v>
      </c>
    </row>
    <row r="611" spans="2:11" ht="12.75">
      <c r="B611" s="5">
        <v>0</v>
      </c>
      <c r="C611" s="14">
        <f t="shared" si="45"/>
        <v>0</v>
      </c>
      <c r="D611">
        <v>0</v>
      </c>
      <c r="E611" s="14">
        <f t="shared" si="46"/>
        <v>0</v>
      </c>
      <c r="F611" s="2">
        <v>98010</v>
      </c>
      <c r="G611" s="14">
        <f t="shared" si="47"/>
        <v>980.1</v>
      </c>
      <c r="H611" s="14">
        <v>1493163</v>
      </c>
      <c r="I611" s="14">
        <f t="shared" si="48"/>
        <v>14931.63</v>
      </c>
      <c r="J611" s="14">
        <v>309933</v>
      </c>
      <c r="K611" s="14">
        <f t="shared" si="49"/>
        <v>3099.33</v>
      </c>
    </row>
    <row r="612" spans="2:11" ht="12.75">
      <c r="B612" s="5">
        <v>9274601</v>
      </c>
      <c r="C612" s="14">
        <f t="shared" si="45"/>
        <v>92746.01</v>
      </c>
      <c r="D612">
        <v>0</v>
      </c>
      <c r="E612" s="14">
        <f t="shared" si="46"/>
        <v>0</v>
      </c>
      <c r="F612" s="2">
        <v>1609542</v>
      </c>
      <c r="G612" s="14">
        <f t="shared" si="47"/>
        <v>16095.42</v>
      </c>
      <c r="H612" s="14">
        <v>0</v>
      </c>
      <c r="I612" s="14">
        <f t="shared" si="48"/>
        <v>0</v>
      </c>
      <c r="J612" s="14">
        <v>2057059</v>
      </c>
      <c r="K612" s="14">
        <f t="shared" si="49"/>
        <v>20570.59</v>
      </c>
    </row>
    <row r="613" spans="2:11" ht="12.75">
      <c r="B613" s="5">
        <v>1020145</v>
      </c>
      <c r="C613" s="14">
        <f t="shared" si="45"/>
        <v>10201.45</v>
      </c>
      <c r="D613">
        <v>0</v>
      </c>
      <c r="E613" s="14">
        <f t="shared" si="46"/>
        <v>0</v>
      </c>
      <c r="F613" s="2">
        <v>7478100</v>
      </c>
      <c r="G613" s="14">
        <f t="shared" si="47"/>
        <v>74781</v>
      </c>
      <c r="H613" s="14">
        <v>16558685</v>
      </c>
      <c r="I613" s="14">
        <f t="shared" si="48"/>
        <v>165586.85</v>
      </c>
      <c r="J613" s="14">
        <v>30732849</v>
      </c>
      <c r="K613" s="14">
        <f t="shared" si="49"/>
        <v>307328.49</v>
      </c>
    </row>
    <row r="614" spans="2:11" ht="12.75">
      <c r="B614" s="5">
        <v>123597060</v>
      </c>
      <c r="C614" s="14">
        <f t="shared" si="45"/>
        <v>1235970.6</v>
      </c>
      <c r="D614">
        <v>2550151</v>
      </c>
      <c r="E614" s="14">
        <f t="shared" si="46"/>
        <v>25501.51</v>
      </c>
      <c r="F614" s="2">
        <v>54517388</v>
      </c>
      <c r="G614" s="14">
        <f t="shared" si="47"/>
        <v>545173.88</v>
      </c>
      <c r="H614" s="14">
        <v>0</v>
      </c>
      <c r="I614" s="14">
        <f t="shared" si="48"/>
        <v>0</v>
      </c>
      <c r="J614" s="14">
        <v>74282839</v>
      </c>
      <c r="K614" s="14">
        <f t="shared" si="49"/>
        <v>742828.39</v>
      </c>
    </row>
    <row r="615" spans="2:11" ht="12.75">
      <c r="B615" s="5">
        <v>3063869</v>
      </c>
      <c r="C615" s="14">
        <f t="shared" si="45"/>
        <v>30638.69</v>
      </c>
      <c r="D615">
        <v>12716</v>
      </c>
      <c r="E615" s="14">
        <f t="shared" si="46"/>
        <v>127.16</v>
      </c>
      <c r="F615" s="2">
        <v>1867400</v>
      </c>
      <c r="G615" s="14">
        <f t="shared" si="47"/>
        <v>18674</v>
      </c>
      <c r="H615" s="14">
        <v>31103335</v>
      </c>
      <c r="I615" s="14">
        <f t="shared" si="48"/>
        <v>311033.35</v>
      </c>
      <c r="J615" s="14">
        <v>4316362</v>
      </c>
      <c r="K615" s="14">
        <f t="shared" si="49"/>
        <v>43163.62</v>
      </c>
    </row>
    <row r="616" spans="2:11" ht="12.75">
      <c r="B616" s="5">
        <v>121396253</v>
      </c>
      <c r="C616" s="14">
        <f t="shared" si="45"/>
        <v>1213962.53</v>
      </c>
      <c r="D616">
        <v>3880066</v>
      </c>
      <c r="E616" s="14">
        <f t="shared" si="46"/>
        <v>38800.66</v>
      </c>
      <c r="F616" s="2">
        <v>16749920</v>
      </c>
      <c r="G616" s="14">
        <f t="shared" si="47"/>
        <v>167499.2</v>
      </c>
      <c r="H616" s="14">
        <v>0</v>
      </c>
      <c r="I616" s="14">
        <f t="shared" si="48"/>
        <v>0</v>
      </c>
      <c r="J616" s="14">
        <v>13060149</v>
      </c>
      <c r="K616" s="14">
        <f t="shared" si="49"/>
        <v>130601.49</v>
      </c>
    </row>
    <row r="617" spans="2:11" ht="12.75">
      <c r="B617" s="5">
        <v>0</v>
      </c>
      <c r="C617" s="14">
        <f t="shared" si="45"/>
        <v>0</v>
      </c>
      <c r="D617">
        <v>0</v>
      </c>
      <c r="E617" s="14">
        <f t="shared" si="46"/>
        <v>0</v>
      </c>
      <c r="F617" s="2">
        <v>0</v>
      </c>
      <c r="G617" s="14">
        <f t="shared" si="47"/>
        <v>0</v>
      </c>
      <c r="H617" s="14">
        <v>185864891</v>
      </c>
      <c r="I617" s="14">
        <f t="shared" si="48"/>
        <v>1858648.91</v>
      </c>
      <c r="J617" s="14">
        <v>689029432</v>
      </c>
      <c r="K617" s="14">
        <f t="shared" si="49"/>
        <v>6890294.32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2020-03-10T08:52:18Z</dcterms:created>
  <dcterms:modified xsi:type="dcterms:W3CDTF">2022-01-21T14:25:27Z</dcterms:modified>
  <cp:category/>
  <cp:version/>
  <cp:contentType/>
  <cp:contentStatus/>
</cp:coreProperties>
</file>